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<sst xmlns="http://schemas.openxmlformats.org/spreadsheetml/2006/main" count="1178" uniqueCount="583">
  <si>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</si>
  <si>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</si>
  <si>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</si>
  <si>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</si>
  <si>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</si>
  <si>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</si>
  <si>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</si>
  <si>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</si>
  <si>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</si>
  <si>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</si>
  <si>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</si>
  <si>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</si>
  <si>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</si>
  <si>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</si>
  <si>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</si>
  <si>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</si>
  <si>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</si>
  <si>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</si>
  <si>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</si>
  <si>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</si>
  <si>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</si>
  <si>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</si>
  <si>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</si>
  <si>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</si>
  <si>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</si>
  <si>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</si>
  <si>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</si>
  <si>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</si>
  <si>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</si>
  <si>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</si>
  <si>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</si>
  <si>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</si>
  <si>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</si>
  <si>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</si>
  <si>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</si>
  <si>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</si>
  <si>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</si>
  <si>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</si>
  <si>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</si>
  <si>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</si>
  <si>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</si>
  <si>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</si>
  <si>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</si>
  <si>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</si>
  <si>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</si>
  <si>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</si>
  <si>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</si>
  <si>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</si>
  <si>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</si>
  <si>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</si>
  <si>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</si>
  <si>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</si>
  <si>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</si>
  <si>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</si>
  <si>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</si>
  <si>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</si>
  <si>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</si>
  <si>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</si>
  <si>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</si>
  <si>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</si>
  <si>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</si>
  <si>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</si>
  <si>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</si>
  <si>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</si>
  <si>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</si>
  <si>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</si>
  <si>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</si>
  <si>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</si>
  <si>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</si>
  <si>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</si>
  <si>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</si>
  <si>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</si>
  <si>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</si>
  <si>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</si>
  <si>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</si>
  <si>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</si>
  <si>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</si>
  <si>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</si>
  <si>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</si>
  <si>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</si>
  <si>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</si>
  <si>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</si>
  <si>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</si>
  <si>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</si>
  <si>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</si>
  <si>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</si>
  <si>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</si>
  <si>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</si>
  <si>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</si>
  <si>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</si>
  <si>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</si>
  <si>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</si>
  <si>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</si>
  <si>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</si>
  <si>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</si>
  <si>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</si>
  <si>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</si>
  <si>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</si>
  <si>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</si>
  <si>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</si>
  <si>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</si>
  <si>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</si>
  <si>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</si>
  <si>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</si>
  <si>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</si>
  <si>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</si>
  <si>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</si>
  <si>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</si>
  <si>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</si>
  <si>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</si>
  <si>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</si>
  <si>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</si>
  <si>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</si>
  <si>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</si>
  <si>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</si>
  <si>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</si>
  <si>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</si>
  <si>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</si>
  <si>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</si>
  <si>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</si>
  <si>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</si>
  <si>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</si>
  <si>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</si>
  <si>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</si>
  <si>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</si>
  <si>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</si>
  <si>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</si>
  <si>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</si>
  <si>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</si>
  <si>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</si>
  <si>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</si>
  <si>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</si>
  <si>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</si>
  <si>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</si>
  <si>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</si>
  <si>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</si>
  <si>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</si>
  <si>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</si>
  <si>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</si>
  <si>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</si>
  <si>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</si>
  <si>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</si>
  <si>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</si>
  <si>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</si>
  <si>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</si>
  <si>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</si>
  <si>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</si>
  <si>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</si>
  <si>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</si>
  <si>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</si>
  <si>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</si>
  <si>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</si>
  <si>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</si>
  <si>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</si>
  <si>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</si>
  <si>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</si>
  <si>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</si>
  <si>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</si>
  <si>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</si>
  <si>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</si>
  <si>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</si>
  <si>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</si>
  <si>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</si>
  <si>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</si>
  <si>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</si>
  <si>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</si>
  <si>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</si>
  <si>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</si>
  <si>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</si>
  <si>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</si>
  <si>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</si>
  <si>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</si>
  <si>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</si>
  <si>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</si>
  <si>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</si>
  <si>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</si>
  <si>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</si>
  <si>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</si>
  <si>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</si>
  <si>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</si>
  <si>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</si>
  <si>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</si>
  <si>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</si>
  <si>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</si>
  <si>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</si>
  <si>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</si>
  <si>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</si>
  <si>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</si>
  <si>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</si>
  <si>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</si>
  <si>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</si>
  <si>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</si>
  <si>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</si>
  <si>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</si>
  <si>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</si>
  <si>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</si>
  <si>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</si>
  <si>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</si>
  <si>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</si>
  <si>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</si>
  <si>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</si>
  <si>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</si>
  <si>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</si>
  <si>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</si>
  <si>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</si>
  <si>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</si>
  <si>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</si>
  <si>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</si>
  <si>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</si>
  <si>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</si>
  <si>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</si>
  <si>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</si>
  <si>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</si>
  <si>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</si>
  <si>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</si>
  <si>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</si>
  <si>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</si>
  <si>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</si>
  <si>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</si>
  <si>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</si>
  <si>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</si>
  <si>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</si>
  <si>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</si>
  <si>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</si>
  <si>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</si>
  <si>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</si>
  <si>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</si>
  <si>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</si>
  <si>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</si>
  <si>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</si>
  <si>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</si>
  <si>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</si>
  <si>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</si>
  <si>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</si>
  <si>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</si>
  <si>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</si>
  <si>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</si>
  <si>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</si>
  <si>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</si>
  <si>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</si>
  <si>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</si>
  <si>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</si>
  <si>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</si>
  <si>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</si>
  <si>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</si>
  <si>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</si>
  <si>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</si>
  <si>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</si>
  <si>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</si>
  <si>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</si>
  <si>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</si>
  <si>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</si>
  <si>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</si>
  <si>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</si>
  <si>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</si>
  <si>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</si>
  <si>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</si>
  <si>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</si>
  <si>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</si>
  <si>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</si>
  <si>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</si>
  <si>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</si>
  <si>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</si>
  <si>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</si>
  <si>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</si>
  <si>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</si>
  <si>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</si>
  <si>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</si>
  <si>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</si>
  <si>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</si>
  <si>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</si>
  <si>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</si>
  <si>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</si>
  <si>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</si>
  <si>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</si>
  <si>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</si>
  <si>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</si>
  <si>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</si>
  <si>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</si>
  <si>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</si>
  <si>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</si>
  <si>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</si>
  <si>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</si>
  <si>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</si>
  <si>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</si>
  <si>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</si>
  <si>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</si>
  <si>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</si>
  <si>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</si>
  <si>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</si>
  <si>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</si>
  <si>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</si>
  <si>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</si>
  <si>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</si>
  <si>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</si>
  <si>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</si>
  <si>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</si>
  <si>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</si>
  <si>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</si>
  <si>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</si>
  <si>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</si>
  <si>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</si>
  <si>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</si>
  <si>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</si>
  <si>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</si>
  <si>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</si>
  <si>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</si>
  <si>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</si>
  <si>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</si>
  <si>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</si>
  <si>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</si>
  <si>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</si>
  <si>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</si>
  <si>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</si>
  <si>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</si>
  <si>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</si>
  <si>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</si>
  <si>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</si>
  <si>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</si>
  <si>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</si>
  <si>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</si>
  <si>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</si>
  <si>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</si>
  <si>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</si>
  <si>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</si>
  <si>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</si>
  <si>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</si>
  <si>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</si>
  <si>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</si>
  <si>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</si>
  <si>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</si>
  <si>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</si>
  <si>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</si>
  <si>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</si>
  <si>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</si>
  <si>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</si>
  <si>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</si>
  <si>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</si>
  <si>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</si>
  <si>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</si>
  <si>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</si>
  <si>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</si>
  <si>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</si>
  <si>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</si>
  <si>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</si>
  <si>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</si>
  <si>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</si>
  <si>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</si>
  <si>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</si>
  <si>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</si>
  <si>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</si>
  <si>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</si>
  <si>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</si>
  <si>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</si>
  <si>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</si>
  <si>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</si>
  <si>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</si>
  <si>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</si>
  <si>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</si>
  <si>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</si>
  <si>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</si>
  <si>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</si>
  <si>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</si>
  <si>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</si>
  <si>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</si>
  <si>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</si>
  <si>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</si>
  <si>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</si>
  <si>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</si>
  <si>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</si>
  <si>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</si>
  <si>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</si>
  <si>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</si>
  <si>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</si>
  <si>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</si>
  <si>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</si>
  <si>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</si>
  <si>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</si>
  <si>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</si>
  <si>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</si>
  <si>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</si>
  <si>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</si>
  <si>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</si>
  <si>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</si>
  <si>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</si>
  <si>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</si>
  <si>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</si>
  <si>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</si>
  <si>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</si>
  <si>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</si>
  <si>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</si>
  <si>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</si>
  <si>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</si>
  <si>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</si>
  <si>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</si>
  <si>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</si>
  <si>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</si>
  <si>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</si>
  <si>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</si>
  <si>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</si>
  <si>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</si>
  <si>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</si>
  <si>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</si>
  <si>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</si>
  <si>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</si>
  <si>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</si>
  <si>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</si>
  <si>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</si>
  <si>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</si>
  <si>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</si>
  <si>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</si>
  <si>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</si>
  <si>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</si>
  <si>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</si>
  <si>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</si>
  <si>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</si>
  <si>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</si>
  <si>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</si>
  <si>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</si>
  <si>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</si>
  <si>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</si>
  <si>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</si>
  <si>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</si>
  <si>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</si>
  <si>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</si>
  <si>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</si>
  <si>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</si>
  <si>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</si>
  <si>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</si>
  <si>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</si>
  <si>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</si>
  <si>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</si>
  <si>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</si>
  <si>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</si>
  <si>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</si>
  <si>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</si>
  <si>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</si>
  <si>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</si>
  <si>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</si>
  <si>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</si>
  <si>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</si>
  <si>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</si>
  <si>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</si>
  <si>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</si>
  <si>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</si>
  <si>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</si>
  <si>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</si>
  <si>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</si>
  <si>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</si>
  <si>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</si>
  <si>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</si>
  <si>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</si>
  <si>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</si>
  <si>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</si>
  <si>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</si>
  <si>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</si>
  <si>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</si>
  <si>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</si>
  <si>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</si>
  <si>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</si>
  <si>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</si>
  <si>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</si>
  <si>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</si>
  <si>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</si>
  <si>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</si>
  <si>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</si>
  <si>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</si>
  <si>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</si>
  <si>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</si>
  <si>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</si>
  <si>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</si>
  <si>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</si>
  <si>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</si>
  <si>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</si>
  <si>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</si>
  <si>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</si>
  <si>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</si>
  <si>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</si>
  <si>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</si>
  <si>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</si>
  <si>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</si>
  <si>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</si>
  <si>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</si>
  <si>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</si>
  <si>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</si>
  <si>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</si>
  <si>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</si>
  <si>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</si>
  <si>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</si>
  <si>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</si>
  <si>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</si>
  <si>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</si>
  <si>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</si>
  <si>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</si>
  <si>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</si>
  <si>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</si>
  <si>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</si>
  <si>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</si>
  <si>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</si>
  <si>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</si>
  <si>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</si>
  <si>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</si>
  <si>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</si>
  <si>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</si>
  <si>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</si>
  <si>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</si>
  <si>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</si>
  <si>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</si>
  <si>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</si>
  <si>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</si>
  <si>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</si>
  <si>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</si>
  <si>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</si>
  <si>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</si>
  <si>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</si>
  <si>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</si>
  <si>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</si>
  <si>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</si>
  <si>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</si>
  <si>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</si>
  <si>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</si>
  <si>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</si>
  <si>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</si>
  <si>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</si>
  <si>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</si>
  <si>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</si>
  <si>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</si>
  <si>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</si>
  <si>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</si>
  <si>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</si>
  <si>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</si>
  <si>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</si>
  <si>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</si>
  <si>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</si>
  <si>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</si>
  <si>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</si>
  <si>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</si>
  <si>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</si>
  <si>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</si>
  <si>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</si>
  <si>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</si>
  <si>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</si>
  <si>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</si>
  <si>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</si>
  <si>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</si>
  <si>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</si>
  <si>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</si>
  <si>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</si>
  <si>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</si>
  <si>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</si>
  <si>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</si>
  <si>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</si>
  <si>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</si>
  <si>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</si>
  <si>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</si>
  <si>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</si>
  <si>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</si>
  <si>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</si>
  <si>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</si>
  <si>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</si>
  <si>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</si>
  <si>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</si>
  <si>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</si>
  <si>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</si>
  <si>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</si>
  <si>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</si>
  <si>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</si>
  <si>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</si>
  <si>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</si>
  <si>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</si>
  <si>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</si>
  <si>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</si>
  <si>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</si>
  <si>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</si>
  <si>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гр.Велико Търново</t>
  </si>
  <si>
    <t>ДЕТСКА ГРАДИНА</t>
  </si>
  <si>
    <t xml:space="preserve">Настоящото инвестиционно предложение предвижда  изграждане на нова детска градина с капацитет от 5 групи до 120 деца от 3 до 7-годишна възраст в един от новите и най-бързо развиващи се квартали на гр. Велико Търново – ж.к. „Картала“, което ще допринесе за решаване на проблема с недостига на места в целодневните детски градини на територията на община Велико Търново и ще даде възможност на повече деца да получават предучилищното си образование в общински и държавни образователни институции и в по-голяма близост до местоживеенето им. 
До този момент Община Велико Търново не е успяла да осигури цялото финансиране за изграждането на така необходимата за квартала детска градина, която да отговори на нуждите на децата и родителите, живеещи в него.  Резултатът от подкрепата ще гарантира на общността нова възможност за осигуряване на толкова необходимата модерна образователна инфраструктура за подрастващите, която да може да започне своето ефективно функциониране  през учебната 2024/2025 година.
Предвижда се сградата да е ситуирана в северната част на УПИ I, кв.663, м.”Картала”, гр. Велико Търново . </t>
  </si>
  <si>
    <t>Необходимостта от развитие на общинската образователна инфраструктура, в частност изграждането на нови детски градини, е провокирана и от тенденцията за нарастващия брой деца, за които наличните общински и частни детски градини не могат да осигурят места. Освен за намаляване недостига на свободни места в детските градини, с реализацията на проекта ще се създадат предпоставки за успешното въвеждане на задължителното предучилищно образование на децата, навършили 4-годишна възраст в съответствие със Стратегията за намаляване дела на преждевременно напусналите образователната система 2018-2020 г., изискваща обхващане и задържане на деца в образователната система в задължителна предучилищна възраст. Кв. Картала в гр. Велико Търново е най-бързо разрастващият се жилищен квартал. В него живеят предимно млади семейства собственици на жилища в новоизградените многофамилни жилищни сгради. 
Чуствителна е нуждата от детски градини и ясли на територията на целия град и в частност в кв. Картала.
На тази теритотория се намират две детски градини с недостатъчен капацитет, едната от които е разположена и ползва помещения под наем в многоетажна жилищна сграда. Гражданите използват капацитета на детските градини в съседните квартали кв. Колю Фичето и кв. Акация, които на свой ред работят на пълен капацитет.
Всичко това, заедно с факта, че кварталът се намира в близост до централната градска част, го правят предпочитано място за живеене на младите хора, които имат потребност от предлагането на образователната услуга, свързана с отглеждането, обучението и възпитанието на деца от 3 до 7 години.</t>
  </si>
  <si>
    <t xml:space="preserve">За контрол на дейностите по проекта ще се приложи действието на:
 Разработените и актуализирани Системи за финансово управление и контрол (СФУК) на Община Велико Търново;
 Звеното за вътрешен одит в община Велико Търново; 
 Вътрешен мониторинг и контрол на изпълнителите на дейности от служители на общинската администрация;
</t>
  </si>
  <si>
    <t xml:space="preserve">Новоизградена обект на образователната инфраструктура – 1 брой.
Изградена нова застроена площ  - 939,10 кв.м.
Изградена нова разгъната застроена площ /м2/ - 1878.20 кв.м.
Изградена и благоустроена нова дворна площ /м2/ - 3057 кв.м.
Брой новооткрити групи в детската градина/детската ясла след реализиране на проекта – пет броя.
Брой новоразкрити места в детски градини за населеното място, след реализиране на проекта – 120 броя деца на възраст от 3 до 7 години.
</t>
  </si>
  <si>
    <t>Даниел Димитров Панов</t>
  </si>
  <si>
    <t xml:space="preserve">Изграждането на нова детска градина в  град Велико Търново  цели намаляване  недостига на свободни места в детските заведения, посредством създаване на съвременни условия за здравословна жизнена среда и нормално физическо и психическо развитие на децата, което напълно кореспондира с основните приоритети на настоящата програма. В допълнение, изграждането на образователната институция в жилищен комплекс, в който съществува ясно изразен дефицит на подобна инфраструктура, ще осигури възможност децата в предучилищна възраст да получават образованието си в по-голяма близост до местоживеенето им, което изцяло покрива специфичната цел на програмата за преодоляване недостига на места в детските градини и достъп на всички деца до предучилищно образование.Специфичната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Създаването на благоприятна среда е основна предпоставка за повишаване на интереса и мотивацията за придобиване на знания и умения. Изграждане на среда, в която грамотността да бъде насърчавана обхваща децата от 3-годишна възраст до постъпването им в I-ви клас. Изпълнявайки заложените проектни цели Община Велико Търново ще създаде благоприятна физическа среда с помощта, на която ще се повиши грамотността, личностното и обществено развитие и ще спомогне за постигането на интелигентен, приобщаващ и устойчив растеж на качеството на образователната система в общността
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</t>
  </si>
  <si>
    <t>Изграждане на нова детска градина в кв. Картала, гр.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</si>
</sst>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86" zoomScaleNormal="100" zoomScaleSheetLayoutView="70" workbookViewId="0">
      <selection activeCell="H44" sqref="H44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69" t="s">
        <v>10</v>
      </c>
      <c r="F2" s="69"/>
      <c r="G2" s="69"/>
      <c r="H2" s="69"/>
    </row>
    <row r="3" spans="1:8" ht="41.25" customHeight="1" x14ac:dyDescent="0.3">
      <c r="E3" s="61" t="s">
        <v>516</v>
      </c>
      <c r="F3" s="61"/>
      <c r="G3" s="61"/>
      <c r="H3" s="61"/>
    </row>
    <row r="4" spans="1:8" x14ac:dyDescent="0.3">
      <c r="E4" s="25"/>
      <c r="F4" s="25"/>
      <c r="G4" s="25"/>
      <c r="H4" s="25"/>
    </row>
    <row r="5" spans="1:8" ht="16.2" thickBot="1" x14ac:dyDescent="0.35">
      <c r="E5" s="52" t="s">
        <v>0</v>
      </c>
      <c r="F5" s="52"/>
      <c r="G5" s="52"/>
      <c r="H5" s="52"/>
    </row>
    <row r="6" spans="1:8" x14ac:dyDescent="0.3">
      <c r="B6" s="26"/>
      <c r="E6" s="27" t="s">
        <v>337</v>
      </c>
      <c r="F6" s="72">
        <v>5401</v>
      </c>
      <c r="G6" s="72"/>
      <c r="H6" s="72"/>
    </row>
    <row r="7" spans="1:8" x14ac:dyDescent="0.3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3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3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Изграждане на нова детска градина в кв. Картала, гр. Велико Търново</v>
      </c>
      <c r="E16" s="66" t="s">
        <v>582</v>
      </c>
      <c r="F16" s="66"/>
      <c r="G16" s="66"/>
      <c r="H16" s="66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2" t="s">
        <v>12</v>
      </c>
      <c r="F18" s="52"/>
      <c r="G18" s="52"/>
      <c r="H18" s="52"/>
    </row>
    <row r="19" spans="1:8" x14ac:dyDescent="0.3">
      <c r="B19" s="26"/>
      <c r="E19" s="74" t="s">
        <v>515</v>
      </c>
      <c r="F19" s="74"/>
      <c r="G19" s="74"/>
      <c r="H19" s="74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Настоящото инвестиционно предложение предвижда  изграждане на нова детска градина с капацитет от 5 групи до 120 деца от 3 до 7-годишна възраст в един от новите и най-бързо развиващи се квартали на гр. Велико Търново – ж.к. „Картала“, което ще допринесе за решаване на проблема с недостига на места в целодневните детски градини на територията на община Велико Търново и ще даде възможност на повече деца да получават предучилищното си образование в общински и държавни образователни институции и в по-голяма близост до местоживеенето им. 
До този момент Община Велико Търново не е успяла да осигури цялото финансиране за изграждането на така необходимата за квартала детска градина, която да отговори на нуждите на децата и родителите, живеещи в него.  Резултатът от подкрепата ще гарантира на общността нова възможност за осигуряване на толкова необходимата модерна образователна инфраструктура за подрастващите, която да може да започне своето ефективно функциониране  през учебната 2024/2025 година.
Предвижда се сградата да е ситуирана в северната част на УПИ I, кв.663, м.”Картала”, гр. Велико Търново . </v>
      </c>
      <c r="E20" s="73" t="s">
        <v>576</v>
      </c>
      <c r="F20" s="73"/>
      <c r="G20" s="73"/>
      <c r="H20" s="73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ДЕТСКА ГРАДИНА</v>
      </c>
      <c r="E21" s="28" t="s">
        <v>7</v>
      </c>
      <c r="F21" s="71" t="s">
        <v>575</v>
      </c>
      <c r="G21" s="71"/>
      <c r="H21" s="71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гр.Велико Търново</v>
      </c>
      <c r="E22" s="28" t="s">
        <v>513</v>
      </c>
      <c r="F22" s="65" t="s">
        <v>574</v>
      </c>
      <c r="G22" s="65"/>
      <c r="H22" s="65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71033</v>
      </c>
      <c r="E23" s="50" t="s">
        <v>8</v>
      </c>
      <c r="F23" s="50"/>
      <c r="G23" s="50"/>
      <c r="H23" s="2">
        <v>71033</v>
      </c>
    </row>
    <row r="24" spans="1:8" ht="33.75" customHeight="1" x14ac:dyDescent="0.3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Ново строителство</v>
      </c>
      <c r="E25" s="30" t="s">
        <v>354</v>
      </c>
      <c r="F25" s="31"/>
      <c r="G25" s="31"/>
      <c r="H25" s="3" t="s">
        <v>27</v>
      </c>
    </row>
    <row r="26" spans="1:8" x14ac:dyDescent="0.3">
      <c r="A26" s="22">
        <f>code</f>
        <v>5401</v>
      </c>
      <c r="B26" s="26" t="s">
        <v>399</v>
      </c>
      <c r="C26" s="24" t="str">
        <f>IF(H26="","",H26)</f>
        <v/>
      </c>
      <c r="E26" s="31" t="s">
        <v>342</v>
      </c>
      <c r="F26" s="31"/>
      <c r="G26" s="31"/>
      <c r="H26" s="4"/>
    </row>
    <row r="27" spans="1:8" x14ac:dyDescent="0.3">
      <c r="A27" s="22">
        <f>code</f>
        <v>5401</v>
      </c>
      <c r="B27" s="26" t="s">
        <v>400</v>
      </c>
      <c r="C27" s="24" t="str">
        <f>IF(H27="","",H27)</f>
        <v/>
      </c>
      <c r="E27" s="31" t="s">
        <v>343</v>
      </c>
      <c r="F27" s="31"/>
      <c r="G27" s="31"/>
      <c r="H27" s="4"/>
    </row>
    <row r="28" spans="1:8" x14ac:dyDescent="0.3">
      <c r="A28" s="22">
        <f>code</f>
        <v>5401</v>
      </c>
      <c r="B28" s="26" t="s">
        <v>401</v>
      </c>
      <c r="C28" s="24" t="str">
        <f>IF(H28="","",H28)</f>
        <v/>
      </c>
      <c r="E28" s="31" t="s">
        <v>510</v>
      </c>
      <c r="F28" s="31"/>
      <c r="G28" s="31"/>
      <c r="H28" s="5"/>
    </row>
    <row r="29" spans="1:8" x14ac:dyDescent="0.3">
      <c r="A29" s="22">
        <f>code</f>
        <v>5401</v>
      </c>
      <c r="B29" s="26" t="s">
        <v>508</v>
      </c>
      <c r="C29" s="24" t="str">
        <f>IF(H29="","",H29)</f>
        <v/>
      </c>
      <c r="E29" s="48" t="s">
        <v>509</v>
      </c>
      <c r="F29" s="48"/>
      <c r="G29" s="48"/>
      <c r="H29" s="20"/>
    </row>
    <row r="30" spans="1:8" x14ac:dyDescent="0.3">
      <c r="B30" s="26" t="s">
        <v>393</v>
      </c>
      <c r="E30" s="50" t="s">
        <v>9</v>
      </c>
      <c r="F30" s="50"/>
      <c r="G30" s="50"/>
      <c r="H30" s="50"/>
    </row>
    <row r="31" spans="1:8" x14ac:dyDescent="0.3">
      <c r="A31" s="22">
        <f>code</f>
        <v>5401</v>
      </c>
      <c r="B31" s="26" t="s">
        <v>402</v>
      </c>
      <c r="C31" s="24">
        <f>IF(H31="","",H31)</f>
        <v>88356</v>
      </c>
      <c r="E31" s="48" t="s">
        <v>31</v>
      </c>
      <c r="F31" s="48"/>
      <c r="G31" s="48"/>
      <c r="H31" s="6">
        <v>88356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71033</v>
      </c>
      <c r="E32" s="48" t="s">
        <v>30</v>
      </c>
      <c r="F32" s="48"/>
      <c r="G32" s="48"/>
      <c r="H32" s="7">
        <v>71033</v>
      </c>
    </row>
    <row r="33" spans="1:10" x14ac:dyDescent="0.3">
      <c r="B33" s="26" t="s">
        <v>393</v>
      </c>
      <c r="E33" s="50" t="s">
        <v>482</v>
      </c>
      <c r="F33" s="50"/>
      <c r="G33" s="50"/>
      <c r="H33" s="50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/>
      </c>
      <c r="E35" s="30" t="s">
        <v>378</v>
      </c>
      <c r="F35" s="23"/>
      <c r="G35" s="23"/>
      <c r="H35" s="8"/>
    </row>
    <row r="36" spans="1:10" x14ac:dyDescent="0.3">
      <c r="A36" s="22">
        <f>code</f>
        <v>5401</v>
      </c>
      <c r="B36" s="26" t="s">
        <v>405</v>
      </c>
      <c r="C36" s="24" t="str">
        <f>IF(H36="","",H36)</f>
        <v/>
      </c>
      <c r="E36" s="30" t="s">
        <v>379</v>
      </c>
      <c r="F36" s="23"/>
      <c r="G36" s="23"/>
      <c r="H36" s="9"/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>
        <f>IF(H38="","",H38)</f>
        <v>1878.2</v>
      </c>
      <c r="E38" s="30" t="s">
        <v>381</v>
      </c>
      <c r="F38" s="23"/>
      <c r="G38" s="23"/>
      <c r="H38" s="8">
        <v>1878.2</v>
      </c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 t="str">
        <f>IF(H43="","",H43)</f>
        <v/>
      </c>
      <c r="E43" s="30" t="s">
        <v>384</v>
      </c>
      <c r="F43" s="23"/>
      <c r="G43" s="23"/>
      <c r="H43" s="9"/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3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ново строителство</v>
      </c>
      <c r="E53" s="50" t="s">
        <v>495</v>
      </c>
      <c r="F53" s="50"/>
      <c r="G53" s="50"/>
      <c r="H53" s="5" t="s">
        <v>357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>не</v>
      </c>
      <c r="E54" s="50" t="s">
        <v>29</v>
      </c>
      <c r="F54" s="50"/>
      <c r="G54" s="50"/>
      <c r="H54" s="5" t="s">
        <v>347</v>
      </c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2024</v>
      </c>
      <c r="E59" s="63" t="s">
        <v>14</v>
      </c>
      <c r="F59" s="63"/>
      <c r="G59" s="63"/>
      <c r="H59" s="14">
        <v>2024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2024</v>
      </c>
      <c r="E60" s="63" t="s">
        <v>15</v>
      </c>
      <c r="F60" s="63"/>
      <c r="G60" s="63"/>
      <c r="H60" s="14">
        <v>2024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10</v>
      </c>
      <c r="E61" s="63" t="s">
        <v>496</v>
      </c>
      <c r="F61" s="63"/>
      <c r="G61" s="63"/>
      <c r="H61" s="14">
        <v>10</v>
      </c>
    </row>
    <row r="62" spans="1:9" x14ac:dyDescent="0.3">
      <c r="B62" s="26"/>
      <c r="E62" s="50" t="s">
        <v>483</v>
      </c>
      <c r="F62" s="50"/>
      <c r="G62" s="50"/>
      <c r="H62" s="50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3023418.39</v>
      </c>
      <c r="E63" s="34" t="s">
        <v>569</v>
      </c>
      <c r="F63" s="35"/>
      <c r="G63" s="35"/>
      <c r="H63" s="36">
        <f>SUM(H64:H69)</f>
        <v>3023418.39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2878287.39</v>
      </c>
      <c r="E65" s="31" t="s">
        <v>42</v>
      </c>
      <c r="F65" s="35"/>
      <c r="G65" s="38">
        <f t="shared" si="4"/>
        <v>0.95199771209964756</v>
      </c>
      <c r="H65" s="16">
        <v>2878287.39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115131</v>
      </c>
      <c r="E66" s="31" t="s">
        <v>43</v>
      </c>
      <c r="F66" s="35"/>
      <c r="G66" s="38">
        <f t="shared" si="4"/>
        <v>3.8079744563569981E-2</v>
      </c>
      <c r="H66" s="16">
        <v>115131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30000</v>
      </c>
      <c r="E68" s="31" t="s">
        <v>45</v>
      </c>
      <c r="F68" s="35"/>
      <c r="G68" s="38">
        <f t="shared" si="4"/>
        <v>9.9225433367824429E-3</v>
      </c>
      <c r="H68" s="16">
        <v>30000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50" t="s">
        <v>497</v>
      </c>
      <c r="F70" s="50"/>
      <c r="G70" s="50"/>
      <c r="H70" s="50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0</v>
      </c>
      <c r="E81" s="48" t="s">
        <v>563</v>
      </c>
      <c r="F81" s="48"/>
      <c r="G81" s="48"/>
      <c r="H81" s="45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3023418</v>
      </c>
      <c r="E83" s="48" t="s">
        <v>566</v>
      </c>
      <c r="F83" s="48"/>
      <c r="G83" s="48"/>
      <c r="H83" s="45">
        <v>3023418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48" t="s">
        <v>562</v>
      </c>
      <c r="F88" s="48"/>
      <c r="G88" s="48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3023418</v>
      </c>
      <c r="E89" s="50" t="s">
        <v>491</v>
      </c>
      <c r="F89" s="50"/>
      <c r="G89" s="50"/>
      <c r="H89" s="36">
        <f>SUM(H81:H88)</f>
        <v>3023418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 t="str">
        <f t="shared" si="2"/>
        <v/>
      </c>
      <c r="E93" s="48" t="s">
        <v>566</v>
      </c>
      <c r="F93" s="48"/>
      <c r="G93" s="48"/>
      <c r="H93" s="46"/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48" t="s">
        <v>563</v>
      </c>
      <c r="F101" s="48"/>
      <c r="G101" s="48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50" t="s">
        <v>524</v>
      </c>
      <c r="F109" s="50"/>
      <c r="G109" s="50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>
        <f t="shared" si="2"/>
        <v>0</v>
      </c>
      <c r="E121" s="48" t="s">
        <v>563</v>
      </c>
      <c r="F121" s="48"/>
      <c r="G121" s="48"/>
      <c r="H121" s="45">
        <v>0</v>
      </c>
    </row>
    <row r="122" spans="1:8" x14ac:dyDescent="0.3">
      <c r="A122" s="22">
        <f t="shared" si="0"/>
        <v>5401</v>
      </c>
      <c r="B122" s="26">
        <v>31162</v>
      </c>
      <c r="C122" s="24">
        <f t="shared" si="2"/>
        <v>0</v>
      </c>
      <c r="E122" s="48" t="s">
        <v>454</v>
      </c>
      <c r="F122" s="48"/>
      <c r="G122" s="48"/>
      <c r="H122" s="46">
        <v>0</v>
      </c>
    </row>
    <row r="123" spans="1:8" ht="27.75" customHeight="1" x14ac:dyDescent="0.3">
      <c r="A123" s="22">
        <f t="shared" si="0"/>
        <v>5401</v>
      </c>
      <c r="B123" s="26">
        <v>31163</v>
      </c>
      <c r="C123" s="24">
        <f t="shared" si="2"/>
        <v>0</v>
      </c>
      <c r="E123" s="48" t="s">
        <v>566</v>
      </c>
      <c r="F123" s="48"/>
      <c r="G123" s="48"/>
      <c r="H123" s="46">
        <v>0</v>
      </c>
    </row>
    <row r="124" spans="1:8" x14ac:dyDescent="0.3">
      <c r="A124" s="22">
        <f t="shared" si="0"/>
        <v>5401</v>
      </c>
      <c r="B124" s="26">
        <v>31164</v>
      </c>
      <c r="C124" s="24">
        <f t="shared" si="2"/>
        <v>0</v>
      </c>
      <c r="E124" s="48" t="s">
        <v>455</v>
      </c>
      <c r="F124" s="48"/>
      <c r="G124" s="48"/>
      <c r="H124" s="46">
        <v>0</v>
      </c>
    </row>
    <row r="125" spans="1:8" ht="15.75" customHeight="1" x14ac:dyDescent="0.3">
      <c r="A125" s="22">
        <f t="shared" si="0"/>
        <v>5401</v>
      </c>
      <c r="B125" s="26" t="s">
        <v>555</v>
      </c>
      <c r="C125" s="24">
        <f t="shared" si="2"/>
        <v>0</v>
      </c>
      <c r="E125" s="48" t="s">
        <v>559</v>
      </c>
      <c r="F125" s="48"/>
      <c r="G125" s="48"/>
      <c r="H125" s="46">
        <v>0</v>
      </c>
    </row>
    <row r="126" spans="1:8" ht="15.75" customHeight="1" x14ac:dyDescent="0.3">
      <c r="A126" s="22">
        <f t="shared" si="0"/>
        <v>5401</v>
      </c>
      <c r="B126" s="26" t="s">
        <v>556</v>
      </c>
      <c r="C126" s="24">
        <f t="shared" si="2"/>
        <v>0</v>
      </c>
      <c r="E126" s="48" t="s">
        <v>560</v>
      </c>
      <c r="F126" s="48"/>
      <c r="G126" s="48"/>
      <c r="H126" s="46">
        <v>0</v>
      </c>
    </row>
    <row r="127" spans="1:8" ht="15.75" customHeight="1" x14ac:dyDescent="0.3">
      <c r="A127" s="22">
        <f t="shared" si="0"/>
        <v>5401</v>
      </c>
      <c r="B127" s="26" t="s">
        <v>557</v>
      </c>
      <c r="C127" s="24">
        <f t="shared" si="2"/>
        <v>0</v>
      </c>
      <c r="E127" s="48" t="s">
        <v>561</v>
      </c>
      <c r="F127" s="48"/>
      <c r="G127" s="48"/>
      <c r="H127" s="46">
        <v>0</v>
      </c>
    </row>
    <row r="128" spans="1:8" ht="15.75" customHeight="1" x14ac:dyDescent="0.3">
      <c r="A128" s="22">
        <f t="shared" si="0"/>
        <v>5401</v>
      </c>
      <c r="B128" s="26" t="s">
        <v>558</v>
      </c>
      <c r="C128" s="24">
        <f t="shared" si="2"/>
        <v>0</v>
      </c>
      <c r="E128" s="48" t="s">
        <v>562</v>
      </c>
      <c r="F128" s="48"/>
      <c r="G128" s="48"/>
      <c r="H128" s="46">
        <v>0</v>
      </c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0</v>
      </c>
      <c r="E130" s="50" t="s">
        <v>533</v>
      </c>
      <c r="F130" s="50"/>
      <c r="G130" s="50"/>
      <c r="H130" s="39">
        <f>SUM(H81,H91,H101,H111,H121)</f>
        <v>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3">
      <c r="B140" s="26"/>
      <c r="E140" s="50" t="s">
        <v>501</v>
      </c>
      <c r="F140" s="50"/>
      <c r="G140" s="50"/>
      <c r="H140" s="50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50" t="s">
        <v>479</v>
      </c>
      <c r="F147" s="50"/>
      <c r="G147" s="50"/>
      <c r="H147" s="50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>Необходимостта от развитие на общинската образователна инфраструктура, в частност изграждането на нови детски градини, е провокирана и от тенденцията за нарастващия брой деца, за които наличните общински и частни детски градини не могат да осигурят места. Освен за намаляване недостига на свободни места в детските градини, с реализацията на проекта ще се създадат предпоставки за успешното въвеждане на задължителното предучилищно образование на децата, навършили 4-годишна възраст в съответствие със Стратегията за намаляване дела на преждевременно напусналите образователната система 2018-2020 г., изискваща обхващане и задържане на деца в образователната система в задължителна предучилищна възраст. Кв. Картала в гр. Велико Търново е най-бързо разрастващият се жилищен квартал. В него живеят предимно млади семейства собственици на жилища в новоизградените многофамилни жилищни сгради. 
Чуствителна е нуждата от детски градини и ясли на територията на целия град и в частност в кв. Картала.
На тази теритотория се намират две детски градини с недостатъчен капацитет, едната от които е разположена и ползва помещения под наем в многоетажна жилищна сграда. Гражданите използват капацитета на детските градини в съседните квартали кв. Колю Фичето и кв. Акация, които на свой ред работят на пълен капацитет.
Всичко това, заедно с факта, че кварталът се намира в близост до централната градска част, го правят предпочитано място за живеене на младите хора, които имат потребност от предлагането на образователната услуга, свързана с отглеждането, обучението и възпитанието на деца от 3 до 7 години.</v>
      </c>
      <c r="E157" s="55" t="s">
        <v>577</v>
      </c>
      <c r="F157" s="55"/>
      <c r="G157" s="55"/>
      <c r="H157" s="55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да</v>
      </c>
      <c r="E159" s="50" t="s">
        <v>36</v>
      </c>
      <c r="F159" s="50"/>
      <c r="G159" s="50"/>
      <c r="H159" s="17" t="s">
        <v>346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>да</v>
      </c>
      <c r="E162" s="53" t="s">
        <v>458</v>
      </c>
      <c r="F162" s="53"/>
      <c r="G162" s="53"/>
      <c r="H162" s="21" t="s">
        <v>346</v>
      </c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 xml:space="preserve">Изграждането на нова детска градина в  град Велико Търново  цели намаляване  недостига на свободни места в детските заведения, посредством създаване на съвременни условия за здравословна жизнена среда и нормално физическо и психическо развитие на децата, което напълно кореспондира с основните приоритети на настоящата програма. В допълнение, изграждането на образователната институция в жилищен комплекс, в който съществува ясно изразен дефицит на подобна инфраструктура, ще осигури възможност децата в предучилищна възраст да получават образованието си в по-голяма близост до местоживеенето им, което изцяло покрива специфичната цел на програмата за преодоляване недостига на места в детските градини и достъп на всички деца до предучилищно образование.Специфичната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Създаването на благоприятна среда е основна предпоставка за повишаване на интереса и мотивацията за придобиване на знания и умения. Изграждане на среда, в която грамотността да бъде насърчавана обхваща децата от 3-годишна възраст до постъпването им в I-ви клас. Изпълнявайки заложените проектни цели Община Велико Търново ще създаде благоприятна физическа среда с помощта, на която ще се повиши грамотността, личностното и обществено развитие и ще спомогне за постигането на интелигентен, приобщаващ и устойчив растеж на качеството на образователната система в общността
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</v>
      </c>
      <c r="E165" s="55" t="s">
        <v>581</v>
      </c>
      <c r="F165" s="55"/>
      <c r="G165" s="55"/>
      <c r="H165" s="55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>да</v>
      </c>
      <c r="E169" s="41" t="s">
        <v>389</v>
      </c>
      <c r="F169" s="42"/>
      <c r="G169" s="42"/>
      <c r="H169" s="16" t="s">
        <v>346</v>
      </c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 xml:space="preserve">Новоизградена обект на образователната инфраструктура – 1 брой.
Изградена нова застроена площ  - 939,10 кв.м.
Изградена нова разгъната застроена площ /м2/ - 1878.20 кв.м.
Изградена и благоустроена нова дворна площ /м2/ - 3057 кв.м.
Брой новооткрити групи в детската градина/детската ясла след реализиране на проекта – пет броя.
Брой новоразкрити места в детски градини за населеното място, след реализиране на проекта – 120 броя деца на възраст от 3 до 7 години.
</v>
      </c>
      <c r="E172" s="55" t="s">
        <v>579</v>
      </c>
      <c r="F172" s="55"/>
      <c r="G172" s="55"/>
      <c r="H172" s="55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/>
      </c>
      <c r="E175" s="28" t="s">
        <v>23</v>
      </c>
      <c r="F175" s="54"/>
      <c r="G175" s="54"/>
      <c r="H175" s="54"/>
    </row>
    <row r="176" spans="1:8" ht="30" customHeight="1" x14ac:dyDescent="0.3">
      <c r="A176" s="22">
        <f>code</f>
        <v>5401</v>
      </c>
      <c r="B176" s="26" t="s">
        <v>436</v>
      </c>
      <c r="C176" s="24" t="str">
        <f>IF(F176="","",F176)</f>
        <v/>
      </c>
      <c r="E176" s="28" t="s">
        <v>367</v>
      </c>
      <c r="F176" s="56"/>
      <c r="G176" s="56"/>
      <c r="H176" s="56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/>
      </c>
      <c r="E177" s="28" t="s">
        <v>368</v>
      </c>
      <c r="F177" s="67"/>
      <c r="G177" s="67"/>
      <c r="H177" s="67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 xml:space="preserve">За контрол на дейностите по проекта ще се приложи действието на:
 Разработените и актуализирани Системи за финансово управление и контрол (СФУК) на Община Велико Търново;
 Звеното за вътрешен одит в община Велико Търново; 
 Вътрешен мониторинг и контрол на изпълнителите на дейности от служители на общинската администрация;
</v>
      </c>
      <c r="E180" s="55" t="s">
        <v>578</v>
      </c>
      <c r="F180" s="55"/>
      <c r="G180" s="55"/>
      <c r="H180" s="55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>да</v>
      </c>
      <c r="E181" s="23" t="s">
        <v>33</v>
      </c>
      <c r="F181" s="23"/>
      <c r="G181" s="23"/>
      <c r="H181" s="19" t="s">
        <v>346</v>
      </c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3">
      <c r="E184" s="28"/>
      <c r="F184" s="29"/>
      <c r="G184" s="29"/>
      <c r="H184" s="29"/>
    </row>
    <row r="186" spans="1:8" ht="22.8" x14ac:dyDescent="0.3">
      <c r="E186" s="57" t="s">
        <v>450</v>
      </c>
      <c r="F186" s="57"/>
      <c r="G186" s="57"/>
      <c r="H186" s="57"/>
    </row>
    <row r="188" spans="1:8" x14ac:dyDescent="0.3">
      <c r="E188" s="43" t="s">
        <v>446</v>
      </c>
      <c r="F188" s="58" t="s">
        <v>580</v>
      </c>
      <c r="G188" s="58"/>
      <c r="H188" s="58"/>
    </row>
    <row r="189" spans="1:8" x14ac:dyDescent="0.3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3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3">
      <c r="E192" s="61" t="s">
        <v>449</v>
      </c>
      <c r="F192" s="61"/>
      <c r="G192" s="61"/>
      <c r="H192" s="61"/>
    </row>
    <row r="194" spans="5:8" ht="29.25" customHeight="1" x14ac:dyDescent="0.3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2023-09-19T11:25:03Z</dcterms:modified>
</cp:coreProperties>
</file>