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10,2014" sheetId="1" r:id="rId1"/>
    <sheet name="11,2014" sheetId="2" r:id="rId2"/>
  </sheets>
  <definedNames/>
  <calcPr fullCalcOnLoad="1"/>
</workbook>
</file>

<file path=xl/sharedStrings.xml><?xml version="1.0" encoding="utf-8"?>
<sst xmlns="http://schemas.openxmlformats.org/spreadsheetml/2006/main" count="1316" uniqueCount="577">
  <si>
    <t>ОБЩИНА ВЕЛИКО ТЪРНОВО</t>
  </si>
  <si>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</si>
  <si>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</si>
  <si>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</si>
  <si>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</si>
  <si>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</si>
  <si>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</si>
  <si>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ДИРЕКЦИЯ "ОБРАЗОВАНИЕ, МЛАДЕЖКИ ДЕЙНОСТИ И СПОРТ"</t>
  </si>
  <si>
    <t>ПЛАТЕНИ ФАКТУРИ ПО ДОГОВОР ЗА М. ОКТОМВРИ 2014 ГОД.</t>
  </si>
  <si>
    <t>03,10,2014</t>
  </si>
  <si>
    <t>54723</t>
  </si>
  <si>
    <t>1000005508</t>
  </si>
  <si>
    <t>1000005781</t>
  </si>
  <si>
    <t>1000006060</t>
  </si>
  <si>
    <t>54765</t>
  </si>
  <si>
    <t>1000005366</t>
  </si>
  <si>
    <t>1000005570</t>
  </si>
  <si>
    <t>1000005778</t>
  </si>
  <si>
    <t>1000006040</t>
  </si>
  <si>
    <t>1000005726</t>
  </si>
  <si>
    <t>54763</t>
  </si>
  <si>
    <t>1000005724</t>
  </si>
  <si>
    <t>1000005976</t>
  </si>
  <si>
    <t>1000006198</t>
  </si>
  <si>
    <t>1000005514</t>
  </si>
  <si>
    <t>1000005788</t>
  </si>
  <si>
    <t>1000006062</t>
  </si>
  <si>
    <t>1000005567</t>
  </si>
  <si>
    <t>54705</t>
  </si>
  <si>
    <t>1000005577</t>
  </si>
  <si>
    <t>1000005819</t>
  </si>
  <si>
    <t>1000006071</t>
  </si>
  <si>
    <t>54695</t>
  </si>
  <si>
    <t>1000005587</t>
  </si>
  <si>
    <t>1000005864</t>
  </si>
  <si>
    <t>1000006068</t>
  </si>
  <si>
    <t>54748</t>
  </si>
  <si>
    <t>1000005589</t>
  </si>
  <si>
    <t>1000005796</t>
  </si>
  <si>
    <t>1000006065</t>
  </si>
  <si>
    <t>54708</t>
  </si>
  <si>
    <t>1000005536</t>
  </si>
  <si>
    <t>1000005807</t>
  </si>
  <si>
    <t>1000006014</t>
  </si>
  <si>
    <t>54698</t>
  </si>
  <si>
    <t>1000005580</t>
  </si>
  <si>
    <t>1000005791</t>
  </si>
  <si>
    <t>1000006019</t>
  </si>
  <si>
    <t>54711</t>
  </si>
  <si>
    <t>1000005574</t>
  </si>
  <si>
    <t>1000005801</t>
  </si>
  <si>
    <t>1000006015</t>
  </si>
  <si>
    <t>1000005502</t>
  </si>
  <si>
    <t>1000005797</t>
  </si>
  <si>
    <t>1000006049</t>
  </si>
  <si>
    <t>1000005530</t>
  </si>
  <si>
    <t>2100001769</t>
  </si>
  <si>
    <t>2100001797</t>
  </si>
  <si>
    <t>2100001818</t>
  </si>
  <si>
    <t>2100001749</t>
  </si>
  <si>
    <t>2100001767</t>
  </si>
  <si>
    <t>2100001780</t>
  </si>
  <si>
    <t>2100001798</t>
  </si>
  <si>
    <t>2100001768</t>
  </si>
  <si>
    <t>455232</t>
  </si>
  <si>
    <t>455250</t>
  </si>
  <si>
    <t>455288</t>
  </si>
  <si>
    <t>455321</t>
  </si>
  <si>
    <t>455208</t>
  </si>
  <si>
    <t>455214</t>
  </si>
  <si>
    <t>455251</t>
  </si>
  <si>
    <t>455287</t>
  </si>
  <si>
    <t>455219</t>
  </si>
  <si>
    <t>455244</t>
  </si>
  <si>
    <t>99076</t>
  </si>
  <si>
    <t>99583</t>
  </si>
  <si>
    <t>99318</t>
  </si>
  <si>
    <t>99875</t>
  </si>
  <si>
    <t>99069</t>
  </si>
  <si>
    <t>99312</t>
  </si>
  <si>
    <t>99581</t>
  </si>
  <si>
    <t>99941</t>
  </si>
  <si>
    <t>99971</t>
  </si>
  <si>
    <t>99077</t>
  </si>
  <si>
    <t>99321</t>
  </si>
  <si>
    <t>99584</t>
  </si>
  <si>
    <t>99874</t>
  </si>
  <si>
    <t>99075</t>
  </si>
  <si>
    <t>99311</t>
  </si>
  <si>
    <t>99582</t>
  </si>
  <si>
    <t>100020</t>
  </si>
  <si>
    <t>99073</t>
  </si>
  <si>
    <t>99316</t>
  </si>
  <si>
    <t>99577</t>
  </si>
  <si>
    <t>99877</t>
  </si>
  <si>
    <t>99074</t>
  </si>
  <si>
    <t>99317</t>
  </si>
  <si>
    <t>99576</t>
  </si>
  <si>
    <t>99849</t>
  </si>
  <si>
    <t>99314</t>
  </si>
  <si>
    <t>99579</t>
  </si>
  <si>
    <t>99071</t>
  </si>
  <si>
    <t>99850</t>
  </si>
  <si>
    <t>100011</t>
  </si>
  <si>
    <t>99072</t>
  </si>
  <si>
    <t>99315</t>
  </si>
  <si>
    <t>99578</t>
  </si>
  <si>
    <t>99876</t>
  </si>
  <si>
    <t>99070</t>
  </si>
  <si>
    <t>99313</t>
  </si>
  <si>
    <t>99580</t>
  </si>
  <si>
    <t>99945</t>
  </si>
  <si>
    <t>06,10,2014</t>
  </si>
  <si>
    <t>1000000310</t>
  </si>
  <si>
    <t>1000000355</t>
  </si>
  <si>
    <t>1000000287</t>
  </si>
  <si>
    <t>1000000313</t>
  </si>
  <si>
    <t>1000000334</t>
  </si>
  <si>
    <t>1000000356</t>
  </si>
  <si>
    <t>1000000351</t>
  </si>
  <si>
    <t>1000000280</t>
  </si>
  <si>
    <t>1000000312</t>
  </si>
  <si>
    <t>1000000333</t>
  </si>
  <si>
    <t>1000000292</t>
  </si>
  <si>
    <t>1000000331</t>
  </si>
  <si>
    <t>1000000291</t>
  </si>
  <si>
    <t>1000000354</t>
  </si>
  <si>
    <t>1000000289</t>
  </si>
  <si>
    <t>1000000311</t>
  </si>
  <si>
    <t>100000332</t>
  </si>
  <si>
    <t>1000000298</t>
  </si>
  <si>
    <t>1000000314</t>
  </si>
  <si>
    <t>1000000340</t>
  </si>
  <si>
    <t>1000000353</t>
  </si>
  <si>
    <t>1000000290</t>
  </si>
  <si>
    <t>1000000335</t>
  </si>
  <si>
    <t>1000000284</t>
  </si>
  <si>
    <t>1000000336</t>
  </si>
  <si>
    <t>546</t>
  </si>
  <si>
    <t>МЦРСМ І - ВТ ЕООД</t>
  </si>
  <si>
    <t>08,10,2014</t>
  </si>
  <si>
    <t>1000000218</t>
  </si>
  <si>
    <t>13,10,2014</t>
  </si>
  <si>
    <t>100294</t>
  </si>
  <si>
    <t>100539</t>
  </si>
  <si>
    <t>100813</t>
  </si>
  <si>
    <t>101067</t>
  </si>
  <si>
    <t>20,10,2014</t>
  </si>
  <si>
    <t>7126</t>
  </si>
  <si>
    <t>9600080719</t>
  </si>
  <si>
    <t>2000005626</t>
  </si>
  <si>
    <t>2000005864</t>
  </si>
  <si>
    <t>2000006086</t>
  </si>
  <si>
    <t>2000006291</t>
  </si>
  <si>
    <t>2000005622</t>
  </si>
  <si>
    <t>2000005726</t>
  </si>
  <si>
    <t>2000005855</t>
  </si>
  <si>
    <t>2000005953</t>
  </si>
  <si>
    <t>2000006073</t>
  </si>
  <si>
    <t>2000006143</t>
  </si>
  <si>
    <t>2000006284</t>
  </si>
  <si>
    <t>2000006303</t>
  </si>
  <si>
    <t>2000006380</t>
  </si>
  <si>
    <t>2000005730</t>
  </si>
  <si>
    <t>2000005954</t>
  </si>
  <si>
    <t>2000006145</t>
  </si>
  <si>
    <t>2000006381</t>
  </si>
  <si>
    <t>2000005647</t>
  </si>
  <si>
    <t>2000005856</t>
  </si>
  <si>
    <t>2000006285</t>
  </si>
  <si>
    <t>2000005633</t>
  </si>
  <si>
    <t>2000005623</t>
  </si>
  <si>
    <t>2000005857</t>
  </si>
  <si>
    <t>2000006074</t>
  </si>
  <si>
    <t>2000006286</t>
  </si>
  <si>
    <t>2000005624</t>
  </si>
  <si>
    <t>2000005859</t>
  </si>
  <si>
    <t>2000006075</t>
  </si>
  <si>
    <t>2000006287</t>
  </si>
  <si>
    <t>2000005645</t>
  </si>
  <si>
    <t>2000005860</t>
  </si>
  <si>
    <t>2000006077</t>
  </si>
  <si>
    <t>2000006288</t>
  </si>
  <si>
    <t>2000005646</t>
  </si>
  <si>
    <t>2000005861</t>
  </si>
  <si>
    <t>2000006080</t>
  </si>
  <si>
    <t>2000006289</t>
  </si>
  <si>
    <t>2000005625</t>
  </si>
  <si>
    <t>2000005862</t>
  </si>
  <si>
    <t>2000006081</t>
  </si>
  <si>
    <t>2000006290</t>
  </si>
  <si>
    <t>2000005648</t>
  </si>
  <si>
    <t>2000005865</t>
  </si>
  <si>
    <t>2000006083</t>
  </si>
  <si>
    <t>2000006293</t>
  </si>
  <si>
    <t>2000005516</t>
  </si>
  <si>
    <t>2000005628</t>
  </si>
  <si>
    <t>2000005722</t>
  </si>
  <si>
    <t>2000005866</t>
  </si>
  <si>
    <t>2000005955</t>
  </si>
  <si>
    <t>2000006084</t>
  </si>
  <si>
    <t>2000006146</t>
  </si>
  <si>
    <t>2000006295</t>
  </si>
  <si>
    <t>2000006385</t>
  </si>
  <si>
    <t>2000005727</t>
  </si>
  <si>
    <t>2000006085</t>
  </si>
  <si>
    <t>21,10,2014</t>
  </si>
  <si>
    <t>2000006509</t>
  </si>
  <si>
    <t>2000006834</t>
  </si>
  <si>
    <t>2000007024</t>
  </si>
  <si>
    <t>2000007300</t>
  </si>
  <si>
    <t>2000006501</t>
  </si>
  <si>
    <t>2000006635</t>
  </si>
  <si>
    <t>2000006747</t>
  </si>
  <si>
    <t>2000006884</t>
  </si>
  <si>
    <t>2000007016</t>
  </si>
  <si>
    <t>2000007158</t>
  </si>
  <si>
    <t>2000007203</t>
  </si>
  <si>
    <t>2000007290</t>
  </si>
  <si>
    <t>2000007410</t>
  </si>
  <si>
    <t>2000006502</t>
  </si>
  <si>
    <t>2000006703</t>
  </si>
  <si>
    <t>2000007017</t>
  </si>
  <si>
    <t>2000007291</t>
  </si>
  <si>
    <t>2000006503</t>
  </si>
  <si>
    <t>2000006748</t>
  </si>
  <si>
    <t>2000007018</t>
  </si>
  <si>
    <t>2000006567</t>
  </si>
  <si>
    <t>2000006504</t>
  </si>
  <si>
    <t>2000006749</t>
  </si>
  <si>
    <t>2000007019</t>
  </si>
  <si>
    <t>2000007292</t>
  </si>
  <si>
    <t>2000006505</t>
  </si>
  <si>
    <t>2000006750</t>
  </si>
  <si>
    <t>2000007020</t>
  </si>
  <si>
    <t>2000007293</t>
  </si>
  <si>
    <t>2000006506</t>
  </si>
  <si>
    <t>2000006751</t>
  </si>
  <si>
    <t>2000007021</t>
  </si>
  <si>
    <t>2000007295</t>
  </si>
  <si>
    <t>2000006507</t>
  </si>
  <si>
    <t>2000006752</t>
  </si>
  <si>
    <t>2000007022</t>
  </si>
  <si>
    <t>2000007298</t>
  </si>
  <si>
    <t>2000006508</t>
  </si>
  <si>
    <t>2000006753</t>
  </si>
  <si>
    <t>2000007023</t>
  </si>
  <si>
    <t>2000007299</t>
  </si>
  <si>
    <t>2000006510</t>
  </si>
  <si>
    <t>2000006755</t>
  </si>
  <si>
    <t>2000007026</t>
  </si>
  <si>
    <t>2000007301</t>
  </si>
  <si>
    <t>2000006511</t>
  </si>
  <si>
    <t>2000006636</t>
  </si>
  <si>
    <t>2000006756</t>
  </si>
  <si>
    <t>2000006885</t>
  </si>
  <si>
    <t>2000007027</t>
  </si>
  <si>
    <t>2000007159</t>
  </si>
  <si>
    <t>2000007302</t>
  </si>
  <si>
    <t>2000007414</t>
  </si>
  <si>
    <t>2000006770</t>
  </si>
  <si>
    <t>2000007303</t>
  </si>
  <si>
    <t>22,10,2014</t>
  </si>
  <si>
    <t>690</t>
  </si>
  <si>
    <t>24,10,2014</t>
  </si>
  <si>
    <t>2000007649</t>
  </si>
  <si>
    <t>2000007861</t>
  </si>
  <si>
    <t>2000008122</t>
  </si>
  <si>
    <t>2000007671</t>
  </si>
  <si>
    <t>2000007654</t>
  </si>
  <si>
    <t>2000007854</t>
  </si>
  <si>
    <t>2000007973</t>
  </si>
  <si>
    <t>2000008114</t>
  </si>
  <si>
    <t>2000007597</t>
  </si>
  <si>
    <t>2000007855</t>
  </si>
  <si>
    <t>2000007619</t>
  </si>
  <si>
    <t>2000007643</t>
  </si>
  <si>
    <t>2000007856</t>
  </si>
  <si>
    <t>2000007647</t>
  </si>
  <si>
    <t>2000008115</t>
  </si>
  <si>
    <t>2000007646</t>
  </si>
  <si>
    <t>2000007857</t>
  </si>
  <si>
    <t>2000008116</t>
  </si>
  <si>
    <t>2000007620</t>
  </si>
  <si>
    <t>2000007883</t>
  </si>
  <si>
    <t>2000007858</t>
  </si>
  <si>
    <t>2000008117</t>
  </si>
  <si>
    <t>2000007622</t>
  </si>
  <si>
    <t>2000007859</t>
  </si>
  <si>
    <t>2000008118</t>
  </si>
  <si>
    <t>2000007642</t>
  </si>
  <si>
    <t>2000007860</t>
  </si>
  <si>
    <t>2000008120</t>
  </si>
  <si>
    <t>2000007621</t>
  </si>
  <si>
    <t>2000007862</t>
  </si>
  <si>
    <t>2000007656</t>
  </si>
  <si>
    <t>2000007672</t>
  </si>
  <si>
    <t>2000007863</t>
  </si>
  <si>
    <t>2000007974</t>
  </si>
  <si>
    <t>2000008124</t>
  </si>
  <si>
    <t>2000007864</t>
  </si>
  <si>
    <t>2000008699</t>
  </si>
  <si>
    <t>2000009008</t>
  </si>
  <si>
    <t>2000009318</t>
  </si>
  <si>
    <t>2000009612</t>
  </si>
  <si>
    <t>2000008688</t>
  </si>
  <si>
    <t>2000009000</t>
  </si>
  <si>
    <t>2000009310</t>
  </si>
  <si>
    <t>2000009457</t>
  </si>
  <si>
    <t>2000009607</t>
  </si>
  <si>
    <t>2000008689</t>
  </si>
  <si>
    <t>2000009001</t>
  </si>
  <si>
    <t>2000009430</t>
  </si>
  <si>
    <t>2000008690</t>
  </si>
  <si>
    <t>2000009311</t>
  </si>
  <si>
    <t>2000008692</t>
  </si>
  <si>
    <t>2000008694</t>
  </si>
  <si>
    <t>2000009003</t>
  </si>
  <si>
    <t>2000009313</t>
  </si>
  <si>
    <t>2000009608</t>
  </si>
  <si>
    <t>2000008695</t>
  </si>
  <si>
    <t>2000009004</t>
  </si>
  <si>
    <t>2000009314</t>
  </si>
  <si>
    <t>2000009609</t>
  </si>
  <si>
    <t>2000008696</t>
  </si>
  <si>
    <t>2000009005</t>
  </si>
  <si>
    <t>2000009315</t>
  </si>
  <si>
    <t>2000009610</t>
  </si>
  <si>
    <t>2000008697</t>
  </si>
  <si>
    <t>2000009006</t>
  </si>
  <si>
    <t>2000009316</t>
  </si>
  <si>
    <t>2000008698</t>
  </si>
  <si>
    <t>2000009007</t>
  </si>
  <si>
    <t>2000009317</t>
  </si>
  <si>
    <t>2000009611</t>
  </si>
  <si>
    <t>2000008700</t>
  </si>
  <si>
    <t>2000009009</t>
  </si>
  <si>
    <t>2000009613</t>
  </si>
  <si>
    <t>2000009319</t>
  </si>
  <si>
    <t>2000008701</t>
  </si>
  <si>
    <t>2000008820</t>
  </si>
  <si>
    <t>2000009011</t>
  </si>
  <si>
    <t>2000009146</t>
  </si>
  <si>
    <t>2000009320</t>
  </si>
  <si>
    <t>2000009431</t>
  </si>
  <si>
    <t>2000009460</t>
  </si>
  <si>
    <t>2000009680</t>
  </si>
  <si>
    <t>2000009012</t>
  </si>
  <si>
    <t>30,10,2014</t>
  </si>
  <si>
    <t>2000009858</t>
  </si>
  <si>
    <t>2000010135</t>
  </si>
  <si>
    <t>2000010438</t>
  </si>
  <si>
    <t>2000010751</t>
  </si>
  <si>
    <t>2000009854</t>
  </si>
  <si>
    <t>2000010002</t>
  </si>
  <si>
    <t>2000010129</t>
  </si>
  <si>
    <t>2000010434</t>
  </si>
  <si>
    <t>2000010656</t>
  </si>
  <si>
    <t>2000010742</t>
  </si>
  <si>
    <t>2000009843</t>
  </si>
  <si>
    <t>2000010262</t>
  </si>
  <si>
    <t>2000010585</t>
  </si>
  <si>
    <t>2000010901</t>
  </si>
  <si>
    <t>2000010131</t>
  </si>
  <si>
    <t>2000010745</t>
  </si>
  <si>
    <t>2000010003</t>
  </si>
  <si>
    <t>2000009855</t>
  </si>
  <si>
    <t>2000010133</t>
  </si>
  <si>
    <t>2000010436</t>
  </si>
  <si>
    <t>2000010746</t>
  </si>
  <si>
    <t>2000009856</t>
  </si>
  <si>
    <t>2000010134</t>
  </si>
  <si>
    <t>2000010437</t>
  </si>
  <si>
    <t>2000010747</t>
  </si>
  <si>
    <t>2000009842</t>
  </si>
  <si>
    <t>2000010138</t>
  </si>
  <si>
    <t>2000010431</t>
  </si>
  <si>
    <t>2000010748</t>
  </si>
  <si>
    <t>2000009844</t>
  </si>
  <si>
    <t>2000010140</t>
  </si>
  <si>
    <t>2000010433</t>
  </si>
  <si>
    <t>2000010749</t>
  </si>
  <si>
    <t>2000009857</t>
  </si>
  <si>
    <t>2000010143</t>
  </si>
  <si>
    <t>2000010435</t>
  </si>
  <si>
    <t>2000010750</t>
  </si>
  <si>
    <t>2000010136</t>
  </si>
  <si>
    <t>2000010439</t>
  </si>
  <si>
    <t>2000010752</t>
  </si>
  <si>
    <t>2000009973</t>
  </si>
  <si>
    <t>2000010144</t>
  </si>
  <si>
    <t>2000010322</t>
  </si>
  <si>
    <t>2000010440</t>
  </si>
  <si>
    <t>2000010586</t>
  </si>
  <si>
    <t>2000010753</t>
  </si>
  <si>
    <t>2000010880</t>
  </si>
  <si>
    <t>2000010146</t>
  </si>
  <si>
    <t>31,10,2014</t>
  </si>
  <si>
    <t>ПЛАТЕНИ ФАКТУРИ ПО ДОГОВОР ЗА М. НОЕМВРИ 2014 ГОД.</t>
  </si>
  <si>
    <t>01,11,2014</t>
  </si>
  <si>
    <t>2100001877</t>
  </si>
  <si>
    <t>2100001948</t>
  </si>
  <si>
    <t>2100001991</t>
  </si>
  <si>
    <t>2100001849</t>
  </si>
  <si>
    <t>2100001865</t>
  </si>
  <si>
    <t>2100001881</t>
  </si>
  <si>
    <t>2100001921</t>
  </si>
  <si>
    <t>2100001960</t>
  </si>
  <si>
    <t>2100002001</t>
  </si>
  <si>
    <t>2100001847</t>
  </si>
  <si>
    <t>2100001917</t>
  </si>
  <si>
    <t>2100001957</t>
  </si>
  <si>
    <t>2100001998</t>
  </si>
  <si>
    <t>2100001923</t>
  </si>
  <si>
    <t>2100001962</t>
  </si>
  <si>
    <t>2100002003</t>
  </si>
  <si>
    <t>2100001850</t>
  </si>
  <si>
    <t>2100001882</t>
  </si>
  <si>
    <t>2100001922</t>
  </si>
  <si>
    <t>2100001961</t>
  </si>
  <si>
    <t>2100002002</t>
  </si>
  <si>
    <t>2100001848</t>
  </si>
  <si>
    <t>2100001880</t>
  </si>
  <si>
    <t>2100001919</t>
  </si>
  <si>
    <t>2100001958</t>
  </si>
  <si>
    <t>2100001999</t>
  </si>
  <si>
    <t>2100001851</t>
  </si>
  <si>
    <t>2100001883</t>
  </si>
  <si>
    <t>2100001924</t>
  </si>
  <si>
    <t>2100001963</t>
  </si>
  <si>
    <t>2100002004</t>
  </si>
  <si>
    <t>2100001918</t>
  </si>
  <si>
    <t>2100001920</t>
  </si>
  <si>
    <t>2100001959</t>
  </si>
  <si>
    <t>2100002000</t>
  </si>
  <si>
    <t>455485</t>
  </si>
  <si>
    <t>455578</t>
  </si>
  <si>
    <t>455690</t>
  </si>
  <si>
    <t>455809</t>
  </si>
  <si>
    <t>455400</t>
  </si>
  <si>
    <t>455492</t>
  </si>
  <si>
    <t>455577</t>
  </si>
  <si>
    <t>455696</t>
  </si>
  <si>
    <t>455816</t>
  </si>
  <si>
    <t>455418</t>
  </si>
  <si>
    <t>455491</t>
  </si>
  <si>
    <t>455576</t>
  </si>
  <si>
    <t>455715</t>
  </si>
  <si>
    <t>455808</t>
  </si>
  <si>
    <t>455591</t>
  </si>
  <si>
    <t>455689</t>
  </si>
  <si>
    <t>455811</t>
  </si>
  <si>
    <t>455394</t>
  </si>
  <si>
    <t>455488</t>
  </si>
  <si>
    <t>455590</t>
  </si>
  <si>
    <t>455687</t>
  </si>
  <si>
    <t>455823</t>
  </si>
  <si>
    <t>455401</t>
  </si>
  <si>
    <t>455489</t>
  </si>
  <si>
    <t>455587</t>
  </si>
  <si>
    <t>455706</t>
  </si>
  <si>
    <t>455810</t>
  </si>
  <si>
    <t>455397</t>
  </si>
  <si>
    <t>455487</t>
  </si>
  <si>
    <t>455581</t>
  </si>
  <si>
    <t>455708</t>
  </si>
  <si>
    <t>455817</t>
  </si>
  <si>
    <t>455593</t>
  </si>
  <si>
    <t>455703</t>
  </si>
  <si>
    <t>455592</t>
  </si>
  <si>
    <t>455650</t>
  </si>
  <si>
    <t>455711</t>
  </si>
  <si>
    <t>455740</t>
  </si>
  <si>
    <t>455822</t>
  </si>
  <si>
    <t>455652</t>
  </si>
  <si>
    <t>4000000023</t>
  </si>
  <si>
    <t>4000000008</t>
  </si>
  <si>
    <t>4000000006</t>
  </si>
  <si>
    <t>4000000020</t>
  </si>
  <si>
    <t>1000000358</t>
  </si>
  <si>
    <t>4000000005</t>
  </si>
  <si>
    <t>4000000022</t>
  </si>
  <si>
    <t>4000000024</t>
  </si>
  <si>
    <t>4000000021</t>
  </si>
  <si>
    <t>4000000002</t>
  </si>
  <si>
    <t>4000000053</t>
  </si>
  <si>
    <t>4000000083</t>
  </si>
  <si>
    <t>4000000045</t>
  </si>
  <si>
    <t>4000000081</t>
  </si>
  <si>
    <t>4000000068</t>
  </si>
  <si>
    <t>4000000105</t>
  </si>
  <si>
    <t>4000000072</t>
  </si>
  <si>
    <t>4000000106</t>
  </si>
  <si>
    <t>4000000044</t>
  </si>
  <si>
    <t>4000000057</t>
  </si>
  <si>
    <t>4000000108</t>
  </si>
  <si>
    <t>4000000085</t>
  </si>
  <si>
    <t>4000000052</t>
  </si>
  <si>
    <t>4000000102</t>
  </si>
  <si>
    <t>4000000071</t>
  </si>
  <si>
    <t>4000000069</t>
  </si>
  <si>
    <t>4000000084</t>
  </si>
  <si>
    <t>4000000107</t>
  </si>
  <si>
    <t>4000000046</t>
  </si>
  <si>
    <t>4000000070</t>
  </si>
  <si>
    <t>4000000082</t>
  </si>
  <si>
    <t>4000000121</t>
  </si>
  <si>
    <t>4000000059</t>
  </si>
  <si>
    <t>3249</t>
  </si>
  <si>
    <t>06,11,2014</t>
  </si>
  <si>
    <t>2000000480</t>
  </si>
  <si>
    <t>2177</t>
  </si>
  <si>
    <t>15651</t>
  </si>
  <si>
    <t>1000000231</t>
  </si>
  <si>
    <t>МЦРСМ І ВТ ЕООД</t>
  </si>
  <si>
    <t>11,11,2014</t>
  </si>
  <si>
    <t>1000000297</t>
  </si>
  <si>
    <t>14,11,2014</t>
  </si>
  <si>
    <t>793</t>
  </si>
  <si>
    <t>355</t>
  </si>
  <si>
    <t>693</t>
  </si>
  <si>
    <t>1000002379</t>
  </si>
  <si>
    <t>19,11,2014</t>
  </si>
  <si>
    <t>МИЛЕВ ООД</t>
  </si>
  <si>
    <t>18,11,2014</t>
  </si>
  <si>
    <t>1377</t>
  </si>
  <si>
    <t>24,11,2014</t>
  </si>
  <si>
    <t>8000128485</t>
  </si>
  <si>
    <t>27,11,2014</t>
  </si>
  <si>
    <t>357</t>
  </si>
  <si>
    <t>714</t>
  </si>
  <si>
    <t>9600082569</t>
  </si>
  <si>
    <t>28,11,2014</t>
  </si>
  <si>
    <t>0264007552</t>
  </si>
  <si>
    <t>0272112995</t>
  </si>
  <si>
    <t xml:space="preserve"> </t>
  </si>
  <si>
    <t>Плащане по договор - "Чех" ООД</t>
  </si>
  <si>
    <t xml:space="preserve">Позиция 7:Други хранителни и бакалски стоки, варива и яйца </t>
  </si>
  <si>
    <t>Плащане по договор - "Чех - Йосиф Новосад" ООД</t>
  </si>
  <si>
    <t>Позиция 3:Месо и месни произведения</t>
  </si>
  <si>
    <t>Плащане по договор - "Лактима" ЕАД</t>
  </si>
  <si>
    <t>Плащане по договор - "Стелит 1" ЕООД</t>
  </si>
  <si>
    <t>ПЛАЩАНЕ ПО ДОГОВОР - "ОВЕРГАЗ СЕВЕР ЕАД" - ЗА ПРИР. ГАЗ</t>
  </si>
  <si>
    <t>ИЗВ. ЗА ПЛАЩ. 01,10,14</t>
  </si>
  <si>
    <t>ОБЩО</t>
  </si>
  <si>
    <t>Позиция 6:Плодове и зеленчуци за Дирекция "Образование, МДС"</t>
  </si>
  <si>
    <t xml:space="preserve"> за Дирекция "Образование, МДС"</t>
  </si>
  <si>
    <t>Позиция 1: Дирекция "Образование, МДС"</t>
  </si>
  <si>
    <t>№78/21,05,2007 за Дирекция "Образование, МДС"</t>
  </si>
  <si>
    <t>Позиция 5:Млечни произведения за Дирекция "Образование, МДС"</t>
  </si>
  <si>
    <t>Плащане по договор - "Демо-48" ЕООД - Осигур. Безопасна експлоат.</t>
  </si>
  <si>
    <t xml:space="preserve">на сградни газови инсталации, монтирани в поделения за </t>
  </si>
  <si>
    <t>Дирекция "Образование, МДС"</t>
  </si>
  <si>
    <t xml:space="preserve">Плащане по договор - "Сира" ООД - Полиграфически услуги за </t>
  </si>
  <si>
    <t>Плащане по договор "ДАНИ МЕД СДИ" ЕООД - Услуга по трудово- медиц. Обсл.</t>
  </si>
  <si>
    <t>към Дирекция "Образование, МДС"</t>
  </si>
  <si>
    <t>Плащане по договор с "ЛУКОЙЛ БЪЛГАРИЯ" ЕООД</t>
  </si>
  <si>
    <t>за гориво на МПС</t>
  </si>
  <si>
    <t>за нуждите на Дирекция "Образование, МДС"</t>
  </si>
  <si>
    <t>Плащане по договор - "КОРЕКТ ДЕ ЕООД" ЕООД</t>
  </si>
  <si>
    <t>Плащане по договор - "Фаворит-98" ООД Хляб и хлебни произв.</t>
  </si>
  <si>
    <t>Позиция 2: Риба -  Дирекция "Образование, МДС"</t>
  </si>
  <si>
    <t>Плащане по договор с "ИЛСТРОЙ" ООД - наем детска градина</t>
  </si>
  <si>
    <t>Плащане по договор "НЕСИ 97" ООД- канцеларски материали</t>
  </si>
  <si>
    <t>Плащане по договор - "ПЕРФЕКТА 2010" ЕООД - Доставка и монтаж на щори</t>
  </si>
  <si>
    <t>за Дирекция "Образование, МДС"</t>
  </si>
  <si>
    <t xml:space="preserve">ПЛАЩАНЕ ПО ДОГОВОР - "ФЛОРА РОС" ЕООД - </t>
  </si>
  <si>
    <t>нуждите на Дирекция "Образование, МДС"</t>
  </si>
  <si>
    <t>ПЛАЩАНЕ ПО ДОГОВОР - "ВАЛИ КОМПЮТЪРС" ООД - за доставка на комп.</t>
  </si>
  <si>
    <t>конфигурации за Дирекция "Образование, МДС"</t>
  </si>
  <si>
    <t>ПЛАЩАНЕ ПО ДОГОВОР СД "ТЕРМОАВТОМАТИКА"</t>
  </si>
  <si>
    <t>ПЛАЩАНЕ ПО ДОГОВОР С ОРГАНИКА БЪЛГАРИЯ ЕООД</t>
  </si>
  <si>
    <t xml:space="preserve">ПЛАЩАНЕ ПО ДОГОВОР С "БУЛПИНС" ООД - ИЗРАБ. НА КУПИ И МЕДАЛИ </t>
  </si>
  <si>
    <t xml:space="preserve"> ЗА ДИРЕКЦИЯ "ОБРАЗОВАНИЕ, МДС"</t>
  </si>
  <si>
    <t xml:space="preserve">ПЛАЩАНЕ ПО ДОГОВОР С </t>
  </si>
  <si>
    <t xml:space="preserve">ПЛАЩ. ПО ДОГОВ. "АЛУМИНА ЕЛИТ 2003" ЕООД- монтаж и ремонт </t>
  </si>
  <si>
    <t xml:space="preserve">ПЛАЩ. ПО ДОГОВ. "СТИМА" ООД- монтаж и ремонт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</si>
</sst>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49" fontId="3" fillId="0" borderId="3" xfId="0" applyNumberFormat="1" applyFont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9" xfId="0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0" xfId="0" applyBorder="1" applyAlignment="1">
      <alignment/>
    </xf>
    <xf numFmtId="49" fontId="0" fillId="2" borderId="3" xfId="0" applyNumberForma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11" xfId="0" applyFill="1" applyBorder="1" applyAlignment="1">
      <alignment/>
    </xf>
    <xf numFmtId="49" fontId="0" fillId="2" borderId="11" xfId="0" applyNumberForma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3" fillId="0" borderId="4" xfId="0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3" xfId="0" applyNumberFormat="1" applyFill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2" borderId="11" xfId="0" applyNumberFormat="1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5"/>
  <sheetViews>
    <sheetView workbookViewId="0" topLeftCell="A34">
      <selection activeCell="B207" sqref="B207"/>
    </sheetView>
  </sheetViews>
  <sheetFormatPr defaultColWidth="9.140625" defaultRowHeight="12.75"/>
  <cols>
    <col min="1" max="1" width="20.00390625" style="0" customWidth="1"/>
    <col min="2" max="2" width="27.57421875" style="0" customWidth="1"/>
    <col min="3" max="3" width="32.28125" style="0" customWidth="1"/>
  </cols>
  <sheetData>
    <row r="1" spans="1:3" ht="12.75">
      <c r="A1" s="62" t="s">
        <v>0</v>
      </c>
      <c r="B1" s="62"/>
      <c r="C1" s="62"/>
    </row>
    <row r="2" spans="1:3" ht="12.75">
      <c r="A2" s="62" t="s">
        <v>7</v>
      </c>
      <c r="B2" s="62"/>
      <c r="C2" s="62"/>
    </row>
    <row r="3" spans="1:3" ht="12.75">
      <c r="A3" s="4"/>
      <c r="B3" s="4"/>
      <c r="C3" s="4"/>
    </row>
    <row r="4" spans="1:3" ht="12.75">
      <c r="A4" s="62" t="s">
        <v>8</v>
      </c>
      <c r="B4" s="62"/>
      <c r="C4" s="62"/>
    </row>
    <row r="5" spans="1:3" ht="12.75">
      <c r="A5" s="4"/>
      <c r="B5" s="4"/>
      <c r="C5" s="4"/>
    </row>
    <row r="6" spans="1:3" ht="12.75">
      <c r="A6" s="4"/>
      <c r="B6" s="4"/>
      <c r="C6" s="4"/>
    </row>
    <row r="7" spans="1:3" ht="15.75">
      <c r="A7" s="63" t="s">
        <v>541</v>
      </c>
      <c r="B7" s="63"/>
      <c r="C7" s="63"/>
    </row>
    <row r="8" spans="1:3" ht="15.75">
      <c r="A8" s="63" t="s">
        <v>545</v>
      </c>
      <c r="B8" s="63"/>
      <c r="C8" s="63"/>
    </row>
    <row r="9" spans="1:3" ht="12.75">
      <c r="A9" s="4"/>
      <c r="B9" s="4"/>
      <c r="C9" s="4"/>
    </row>
    <row r="10" ht="13.5" thickBot="1"/>
    <row r="11" spans="1:3" ht="12.75">
      <c r="A11" s="1" t="s">
        <v>1</v>
      </c>
      <c r="B11" s="3" t="s">
        <v>3</v>
      </c>
      <c r="C11" s="3" t="s">
        <v>5</v>
      </c>
    </row>
    <row r="12" spans="1:3" ht="13.5" thickBot="1">
      <c r="A12" s="2" t="s">
        <v>2</v>
      </c>
      <c r="B12" s="2" t="s">
        <v>4</v>
      </c>
      <c r="C12" s="2" t="s">
        <v>6</v>
      </c>
    </row>
    <row r="13" spans="1:3" ht="12.75">
      <c r="A13" s="18" t="s">
        <v>9</v>
      </c>
      <c r="B13" s="19" t="s">
        <v>10</v>
      </c>
      <c r="C13" s="10">
        <v>25.9</v>
      </c>
    </row>
    <row r="14" spans="1:3" ht="12.75">
      <c r="A14" s="18" t="s">
        <v>9</v>
      </c>
      <c r="B14" s="6" t="s">
        <v>11</v>
      </c>
      <c r="C14" s="11">
        <v>23.78</v>
      </c>
    </row>
    <row r="15" spans="1:3" ht="12.75">
      <c r="A15" s="18" t="s">
        <v>9</v>
      </c>
      <c r="B15" s="7" t="s">
        <v>12</v>
      </c>
      <c r="C15" s="12">
        <v>30.55</v>
      </c>
    </row>
    <row r="16" spans="1:3" ht="12.75">
      <c r="A16" s="18" t="s">
        <v>9</v>
      </c>
      <c r="B16" s="7" t="s">
        <v>13</v>
      </c>
      <c r="C16" s="12">
        <v>48.98</v>
      </c>
    </row>
    <row r="17" spans="1:3" ht="12.75">
      <c r="A17" s="18" t="s">
        <v>9</v>
      </c>
      <c r="B17" s="7" t="s">
        <v>14</v>
      </c>
      <c r="C17" s="12">
        <v>46.98</v>
      </c>
    </row>
    <row r="18" spans="1:3" ht="12.75">
      <c r="A18" s="18" t="s">
        <v>9</v>
      </c>
      <c r="B18" s="7" t="s">
        <v>15</v>
      </c>
      <c r="C18" s="12">
        <v>38.5</v>
      </c>
    </row>
    <row r="19" spans="1:3" ht="12.75">
      <c r="A19" s="18" t="s">
        <v>9</v>
      </c>
      <c r="B19" s="7" t="s">
        <v>16</v>
      </c>
      <c r="C19" s="12">
        <v>48.73</v>
      </c>
    </row>
    <row r="20" spans="1:3" ht="12.75">
      <c r="A20" s="18" t="s">
        <v>9</v>
      </c>
      <c r="B20" s="7" t="s">
        <v>17</v>
      </c>
      <c r="C20" s="12">
        <v>80.46</v>
      </c>
    </row>
    <row r="21" spans="1:3" ht="12.75">
      <c r="A21" s="18" t="s">
        <v>9</v>
      </c>
      <c r="B21" s="7" t="s">
        <v>18</v>
      </c>
      <c r="C21" s="12">
        <v>119.88</v>
      </c>
    </row>
    <row r="22" spans="1:3" ht="12.75">
      <c r="A22" s="18" t="s">
        <v>9</v>
      </c>
      <c r="B22" s="7" t="s">
        <v>19</v>
      </c>
      <c r="C22" s="12">
        <v>36.12</v>
      </c>
    </row>
    <row r="23" spans="1:3" ht="12.75">
      <c r="A23" s="18" t="s">
        <v>9</v>
      </c>
      <c r="B23" s="7" t="s">
        <v>20</v>
      </c>
      <c r="C23" s="12">
        <v>6.42</v>
      </c>
    </row>
    <row r="24" spans="1:3" ht="12.75">
      <c r="A24" s="18" t="s">
        <v>9</v>
      </c>
      <c r="B24" s="7" t="s">
        <v>21</v>
      </c>
      <c r="C24" s="12">
        <v>18.98</v>
      </c>
    </row>
    <row r="25" spans="1:3" ht="12.75">
      <c r="A25" s="18" t="s">
        <v>9</v>
      </c>
      <c r="B25" s="7" t="s">
        <v>22</v>
      </c>
      <c r="C25" s="12">
        <v>15.63</v>
      </c>
    </row>
    <row r="26" spans="1:3" ht="12.75">
      <c r="A26" s="18" t="s">
        <v>9</v>
      </c>
      <c r="B26" s="7" t="s">
        <v>23</v>
      </c>
      <c r="C26" s="12">
        <v>5.05</v>
      </c>
    </row>
    <row r="27" spans="1:3" ht="12.75">
      <c r="A27" s="18" t="s">
        <v>9</v>
      </c>
      <c r="B27" s="7" t="s">
        <v>24</v>
      </c>
      <c r="C27" s="12">
        <v>8.4</v>
      </c>
    </row>
    <row r="28" spans="1:3" ht="12.75">
      <c r="A28" s="18" t="s">
        <v>9</v>
      </c>
      <c r="B28" s="7" t="s">
        <v>25</v>
      </c>
      <c r="C28" s="12">
        <v>7.62</v>
      </c>
    </row>
    <row r="29" spans="1:3" ht="12.75">
      <c r="A29" s="18" t="s">
        <v>9</v>
      </c>
      <c r="B29" s="7" t="s">
        <v>26</v>
      </c>
      <c r="C29" s="12">
        <v>13.03</v>
      </c>
    </row>
    <row r="30" spans="1:3" ht="12.75">
      <c r="A30" s="18" t="s">
        <v>9</v>
      </c>
      <c r="B30" s="7" t="s">
        <v>27</v>
      </c>
      <c r="C30" s="12">
        <v>7.45</v>
      </c>
    </row>
    <row r="31" spans="1:3" ht="12.75">
      <c r="A31" s="18" t="s">
        <v>9</v>
      </c>
      <c r="B31" s="7" t="s">
        <v>28</v>
      </c>
      <c r="C31" s="12">
        <v>32.1</v>
      </c>
    </row>
    <row r="32" spans="1:3" ht="12.75">
      <c r="A32" s="18" t="s">
        <v>9</v>
      </c>
      <c r="B32" s="7" t="s">
        <v>29</v>
      </c>
      <c r="C32" s="12">
        <v>25.46</v>
      </c>
    </row>
    <row r="33" spans="1:3" ht="12.75">
      <c r="A33" s="18" t="s">
        <v>9</v>
      </c>
      <c r="B33" s="7" t="s">
        <v>30</v>
      </c>
      <c r="C33" s="12">
        <v>36.35</v>
      </c>
    </row>
    <row r="34" spans="1:3" ht="12.75">
      <c r="A34" s="18" t="s">
        <v>9</v>
      </c>
      <c r="B34" s="7" t="s">
        <v>31</v>
      </c>
      <c r="C34" s="12">
        <v>15.19</v>
      </c>
    </row>
    <row r="35" spans="1:3" ht="12.75">
      <c r="A35" s="18" t="s">
        <v>9</v>
      </c>
      <c r="B35" s="7" t="s">
        <v>32</v>
      </c>
      <c r="C35" s="12">
        <v>26.56</v>
      </c>
    </row>
    <row r="36" spans="1:3" ht="12.75">
      <c r="A36" s="18" t="s">
        <v>9</v>
      </c>
      <c r="B36" s="7" t="s">
        <v>33</v>
      </c>
      <c r="C36" s="12">
        <v>15.87</v>
      </c>
    </row>
    <row r="37" spans="1:3" ht="12.75">
      <c r="A37" s="18" t="s">
        <v>9</v>
      </c>
      <c r="B37" s="7" t="s">
        <v>34</v>
      </c>
      <c r="C37" s="12">
        <v>16.77</v>
      </c>
    </row>
    <row r="38" spans="1:3" ht="12.75">
      <c r="A38" s="18" t="s">
        <v>9</v>
      </c>
      <c r="B38" s="7" t="s">
        <v>35</v>
      </c>
      <c r="C38" s="12">
        <v>25.04</v>
      </c>
    </row>
    <row r="39" spans="1:3" ht="12.75">
      <c r="A39" s="18" t="s">
        <v>9</v>
      </c>
      <c r="B39" s="7" t="s">
        <v>36</v>
      </c>
      <c r="C39" s="12">
        <v>18.74</v>
      </c>
    </row>
    <row r="40" spans="1:3" ht="12.75">
      <c r="A40" s="18" t="s">
        <v>9</v>
      </c>
      <c r="B40" s="7" t="s">
        <v>37</v>
      </c>
      <c r="C40" s="12">
        <v>21.62</v>
      </c>
    </row>
    <row r="41" spans="1:3" ht="12.75">
      <c r="A41" s="18" t="s">
        <v>9</v>
      </c>
      <c r="B41" s="7" t="s">
        <v>38</v>
      </c>
      <c r="C41" s="12">
        <v>31.16</v>
      </c>
    </row>
    <row r="42" spans="1:3" ht="12.75">
      <c r="A42" s="18" t="s">
        <v>9</v>
      </c>
      <c r="B42" s="7" t="s">
        <v>39</v>
      </c>
      <c r="C42" s="12">
        <v>31.11</v>
      </c>
    </row>
    <row r="43" spans="1:3" ht="12.75">
      <c r="A43" s="18" t="s">
        <v>9</v>
      </c>
      <c r="B43" s="7" t="s">
        <v>40</v>
      </c>
      <c r="C43" s="12">
        <v>5.6</v>
      </c>
    </row>
    <row r="44" spans="1:3" ht="12.75">
      <c r="A44" s="18" t="s">
        <v>9</v>
      </c>
      <c r="B44" s="7" t="s">
        <v>41</v>
      </c>
      <c r="C44" s="12">
        <v>18.18</v>
      </c>
    </row>
    <row r="45" spans="1:3" ht="12.75">
      <c r="A45" s="18" t="s">
        <v>9</v>
      </c>
      <c r="B45" s="7" t="s">
        <v>42</v>
      </c>
      <c r="C45" s="12">
        <v>19.57</v>
      </c>
    </row>
    <row r="46" spans="1:3" ht="12.75">
      <c r="A46" s="18" t="s">
        <v>9</v>
      </c>
      <c r="B46" s="7" t="s">
        <v>43</v>
      </c>
      <c r="C46" s="12">
        <v>18.15</v>
      </c>
    </row>
    <row r="47" spans="1:3" ht="12.75">
      <c r="A47" s="18" t="s">
        <v>9</v>
      </c>
      <c r="B47" s="7" t="s">
        <v>44</v>
      </c>
      <c r="C47" s="12">
        <v>64.23</v>
      </c>
    </row>
    <row r="48" spans="1:3" ht="12.75">
      <c r="A48" s="18" t="s">
        <v>9</v>
      </c>
      <c r="B48" s="7" t="s">
        <v>45</v>
      </c>
      <c r="C48" s="12">
        <v>70.49</v>
      </c>
    </row>
    <row r="49" spans="1:3" ht="12.75">
      <c r="A49" s="18" t="s">
        <v>9</v>
      </c>
      <c r="B49" s="7" t="s">
        <v>46</v>
      </c>
      <c r="C49" s="12">
        <v>64.08</v>
      </c>
    </row>
    <row r="50" spans="1:3" ht="12.75">
      <c r="A50" s="18" t="s">
        <v>9</v>
      </c>
      <c r="B50" s="7" t="s">
        <v>47</v>
      </c>
      <c r="C50" s="12">
        <v>66.71</v>
      </c>
    </row>
    <row r="51" spans="1:3" ht="12.75">
      <c r="A51" s="18" t="s">
        <v>9</v>
      </c>
      <c r="B51" s="7" t="s">
        <v>48</v>
      </c>
      <c r="C51" s="12">
        <v>11.59</v>
      </c>
    </row>
    <row r="52" spans="1:3" ht="12.75">
      <c r="A52" s="18" t="s">
        <v>9</v>
      </c>
      <c r="B52" s="7" t="s">
        <v>49</v>
      </c>
      <c r="C52" s="12">
        <v>15.2</v>
      </c>
    </row>
    <row r="53" spans="1:3" ht="12.75">
      <c r="A53" s="18" t="s">
        <v>9</v>
      </c>
      <c r="B53" s="7" t="s">
        <v>50</v>
      </c>
      <c r="C53" s="13">
        <v>27.66</v>
      </c>
    </row>
    <row r="54" spans="1:3" ht="12.75">
      <c r="A54" s="18" t="s">
        <v>9</v>
      </c>
      <c r="B54" s="7" t="s">
        <v>51</v>
      </c>
      <c r="C54" s="13">
        <v>17.58</v>
      </c>
    </row>
    <row r="55" spans="1:3" ht="12.75">
      <c r="A55" s="18" t="s">
        <v>9</v>
      </c>
      <c r="B55" s="7" t="s">
        <v>52</v>
      </c>
      <c r="C55" s="12">
        <v>30.58</v>
      </c>
    </row>
    <row r="56" spans="1:3" ht="12.75">
      <c r="A56" s="18" t="s">
        <v>9</v>
      </c>
      <c r="B56" s="7" t="s">
        <v>53</v>
      </c>
      <c r="C56" s="12">
        <v>31.42</v>
      </c>
    </row>
    <row r="57" spans="1:3" ht="12.75">
      <c r="A57" s="18" t="s">
        <v>9</v>
      </c>
      <c r="B57" s="7" t="s">
        <v>54</v>
      </c>
      <c r="C57" s="12">
        <v>29.77</v>
      </c>
    </row>
    <row r="58" spans="1:3" ht="13.5" thickBot="1">
      <c r="A58" s="18" t="s">
        <v>9</v>
      </c>
      <c r="B58" s="16" t="s">
        <v>55</v>
      </c>
      <c r="C58" s="14">
        <v>46.92</v>
      </c>
    </row>
    <row r="59" spans="2:3" ht="13.5" thickBot="1">
      <c r="B59" s="32" t="s">
        <v>544</v>
      </c>
      <c r="C59" s="20">
        <f>SUM(C13:C58)</f>
        <v>1416.1599999999999</v>
      </c>
    </row>
    <row r="62" spans="1:3" ht="18" customHeight="1">
      <c r="A62" s="63" t="s">
        <v>536</v>
      </c>
      <c r="B62" s="63"/>
      <c r="C62" s="63"/>
    </row>
    <row r="63" spans="1:3" ht="15.75">
      <c r="A63" s="63" t="s">
        <v>537</v>
      </c>
      <c r="B63" s="63"/>
      <c r="C63" s="63"/>
    </row>
    <row r="64" spans="1:3" ht="15.75">
      <c r="A64" s="63" t="s">
        <v>546</v>
      </c>
      <c r="B64" s="63"/>
      <c r="C64" s="63"/>
    </row>
    <row r="66" ht="13.5" thickBot="1"/>
    <row r="67" spans="1:3" ht="12.75">
      <c r="A67" s="1" t="s">
        <v>1</v>
      </c>
      <c r="B67" s="3" t="s">
        <v>3</v>
      </c>
      <c r="C67" s="3" t="s">
        <v>5</v>
      </c>
    </row>
    <row r="68" spans="1:3" ht="13.5" thickBot="1">
      <c r="A68" s="2" t="s">
        <v>2</v>
      </c>
      <c r="B68" s="2" t="s">
        <v>4</v>
      </c>
      <c r="C68" s="2" t="s">
        <v>6</v>
      </c>
    </row>
    <row r="69" spans="1:3" ht="12.75">
      <c r="A69" s="21" t="s">
        <v>9</v>
      </c>
      <c r="B69" s="7" t="s">
        <v>56</v>
      </c>
      <c r="C69" s="12">
        <v>41.2</v>
      </c>
    </row>
    <row r="70" spans="1:3" ht="12.75">
      <c r="A70" s="21" t="s">
        <v>9</v>
      </c>
      <c r="B70" s="7" t="s">
        <v>57</v>
      </c>
      <c r="C70" s="12">
        <v>28.08</v>
      </c>
    </row>
    <row r="71" spans="1:3" ht="12.75">
      <c r="A71" s="21" t="s">
        <v>9</v>
      </c>
      <c r="B71" s="7" t="s">
        <v>58</v>
      </c>
      <c r="C71" s="12">
        <v>17.1</v>
      </c>
    </row>
    <row r="72" spans="1:3" ht="12.75">
      <c r="A72" s="21" t="s">
        <v>9</v>
      </c>
      <c r="B72" s="7" t="s">
        <v>59</v>
      </c>
      <c r="C72" s="12">
        <v>20.33</v>
      </c>
    </row>
    <row r="73" spans="1:3" ht="12.75">
      <c r="A73" s="21" t="s">
        <v>9</v>
      </c>
      <c r="B73" s="7" t="s">
        <v>60</v>
      </c>
      <c r="C73" s="12">
        <v>8.87</v>
      </c>
    </row>
    <row r="74" spans="1:3" ht="12.75">
      <c r="A74" s="21" t="s">
        <v>9</v>
      </c>
      <c r="B74" s="7" t="s">
        <v>61</v>
      </c>
      <c r="C74" s="12">
        <v>4.88</v>
      </c>
    </row>
    <row r="75" spans="1:3" ht="12.75">
      <c r="A75" s="21" t="s">
        <v>9</v>
      </c>
      <c r="B75" s="7" t="s">
        <v>62</v>
      </c>
      <c r="C75" s="12">
        <v>30.66</v>
      </c>
    </row>
    <row r="76" spans="1:3" ht="13.5" thickBot="1">
      <c r="A76" s="17" t="s">
        <v>9</v>
      </c>
      <c r="B76" s="7" t="s">
        <v>63</v>
      </c>
      <c r="C76" s="13">
        <v>99.83</v>
      </c>
    </row>
    <row r="77" spans="1:3" ht="13.5" thickBot="1">
      <c r="A77" s="23"/>
      <c r="B77" s="32" t="s">
        <v>544</v>
      </c>
      <c r="C77" s="22">
        <f>SUM(C69:C76)</f>
        <v>250.95</v>
      </c>
    </row>
    <row r="80" spans="1:3" ht="15.75">
      <c r="A80" s="63" t="s">
        <v>538</v>
      </c>
      <c r="B80" s="63"/>
      <c r="C80" s="63"/>
    </row>
    <row r="81" spans="1:3" ht="15.75">
      <c r="A81" s="63" t="s">
        <v>539</v>
      </c>
      <c r="B81" s="63"/>
      <c r="C81" s="63"/>
    </row>
    <row r="82" spans="1:3" ht="15.75">
      <c r="A82" s="63" t="s">
        <v>546</v>
      </c>
      <c r="B82" s="63"/>
      <c r="C82" s="63"/>
    </row>
    <row r="84" ht="13.5" thickBot="1"/>
    <row r="85" spans="1:3" ht="12.75">
      <c r="A85" s="1" t="s">
        <v>1</v>
      </c>
      <c r="B85" s="3" t="s">
        <v>3</v>
      </c>
      <c r="C85" s="3" t="s">
        <v>5</v>
      </c>
    </row>
    <row r="86" spans="1:3" ht="13.5" thickBot="1">
      <c r="A86" s="2" t="s">
        <v>2</v>
      </c>
      <c r="B86" s="2" t="s">
        <v>4</v>
      </c>
      <c r="C86" s="2" t="s">
        <v>6</v>
      </c>
    </row>
    <row r="87" spans="1:3" ht="12.75">
      <c r="A87" s="26" t="s">
        <v>9</v>
      </c>
      <c r="B87" s="27" t="s">
        <v>64</v>
      </c>
      <c r="C87" s="42">
        <v>27.45</v>
      </c>
    </row>
    <row r="88" spans="1:3" ht="12.75">
      <c r="A88" s="25" t="s">
        <v>9</v>
      </c>
      <c r="B88" s="24" t="s">
        <v>65</v>
      </c>
      <c r="C88" s="40">
        <v>19.83</v>
      </c>
    </row>
    <row r="89" spans="1:3" ht="12.75">
      <c r="A89" s="25" t="s">
        <v>9</v>
      </c>
      <c r="B89" s="24" t="s">
        <v>66</v>
      </c>
      <c r="C89" s="40">
        <v>12</v>
      </c>
    </row>
    <row r="90" spans="1:3" ht="12.75">
      <c r="A90" s="25" t="s">
        <v>9</v>
      </c>
      <c r="B90" s="24" t="s">
        <v>67</v>
      </c>
      <c r="C90" s="40">
        <v>11.83</v>
      </c>
    </row>
    <row r="91" spans="1:3" ht="12.75">
      <c r="A91" s="25" t="s">
        <v>9</v>
      </c>
      <c r="B91" s="24" t="s">
        <v>68</v>
      </c>
      <c r="C91" s="40">
        <v>13.76</v>
      </c>
    </row>
    <row r="92" spans="1:3" ht="12.75">
      <c r="A92" s="25" t="s">
        <v>9</v>
      </c>
      <c r="B92" s="24" t="s">
        <v>69</v>
      </c>
      <c r="C92" s="40">
        <v>6.5</v>
      </c>
    </row>
    <row r="93" spans="1:3" ht="12.75">
      <c r="A93" s="25" t="s">
        <v>9</v>
      </c>
      <c r="B93" s="24" t="s">
        <v>70</v>
      </c>
      <c r="C93" s="40">
        <v>32.8</v>
      </c>
    </row>
    <row r="94" spans="1:3" ht="12.75">
      <c r="A94" s="25" t="s">
        <v>9</v>
      </c>
      <c r="B94" s="24" t="s">
        <v>71</v>
      </c>
      <c r="C94" s="40">
        <v>23.34</v>
      </c>
    </row>
    <row r="95" spans="1:3" ht="12.75">
      <c r="A95" s="25" t="s">
        <v>9</v>
      </c>
      <c r="B95" s="24" t="s">
        <v>72</v>
      </c>
      <c r="C95" s="40">
        <v>21.26</v>
      </c>
    </row>
    <row r="96" spans="1:3" ht="13.5" thickBot="1">
      <c r="A96" s="25" t="s">
        <v>9</v>
      </c>
      <c r="B96" s="24" t="s">
        <v>73</v>
      </c>
      <c r="C96" s="43">
        <v>19.47</v>
      </c>
    </row>
    <row r="97" spans="2:3" ht="13.5" thickBot="1">
      <c r="B97" s="32" t="s">
        <v>544</v>
      </c>
      <c r="C97" s="20">
        <f>SUM(C87:C96)</f>
        <v>188.23999999999998</v>
      </c>
    </row>
    <row r="100" spans="1:3" ht="15.75">
      <c r="A100" s="63" t="s">
        <v>560</v>
      </c>
      <c r="B100" s="63"/>
      <c r="C100" s="63"/>
    </row>
    <row r="101" spans="1:3" ht="15.75">
      <c r="A101" s="63" t="s">
        <v>547</v>
      </c>
      <c r="B101" s="63"/>
      <c r="C101" s="63"/>
    </row>
    <row r="103" ht="13.5" thickBot="1"/>
    <row r="104" spans="1:3" ht="12.75">
      <c r="A104" s="1" t="s">
        <v>1</v>
      </c>
      <c r="B104" s="3" t="s">
        <v>3</v>
      </c>
      <c r="C104" s="3" t="s">
        <v>5</v>
      </c>
    </row>
    <row r="105" spans="1:3" ht="13.5" thickBot="1">
      <c r="A105" s="2" t="s">
        <v>2</v>
      </c>
      <c r="B105" s="2" t="s">
        <v>4</v>
      </c>
      <c r="C105" s="15" t="s">
        <v>6</v>
      </c>
    </row>
    <row r="106" spans="1:3" ht="12.75">
      <c r="A106" s="26" t="s">
        <v>9</v>
      </c>
      <c r="B106" s="5" t="s">
        <v>74</v>
      </c>
      <c r="C106" s="34">
        <v>11.37</v>
      </c>
    </row>
    <row r="107" spans="1:3" ht="12.75">
      <c r="A107" s="26" t="s">
        <v>9</v>
      </c>
      <c r="B107" s="5" t="s">
        <v>75</v>
      </c>
      <c r="C107" s="34">
        <v>7.68</v>
      </c>
    </row>
    <row r="108" spans="1:3" ht="12.75">
      <c r="A108" s="26" t="s">
        <v>9</v>
      </c>
      <c r="B108" s="5" t="s">
        <v>76</v>
      </c>
      <c r="C108" s="34">
        <v>16.18</v>
      </c>
    </row>
    <row r="109" spans="1:3" ht="12.75">
      <c r="A109" s="26" t="s">
        <v>9</v>
      </c>
      <c r="B109" s="6" t="s">
        <v>77</v>
      </c>
      <c r="C109" s="38">
        <v>19.71</v>
      </c>
    </row>
    <row r="110" spans="1:3" ht="12.75">
      <c r="A110" s="26" t="s">
        <v>9</v>
      </c>
      <c r="B110" s="7" t="s">
        <v>78</v>
      </c>
      <c r="C110" s="39">
        <v>44.84</v>
      </c>
    </row>
    <row r="111" spans="1:3" ht="12.75">
      <c r="A111" s="26" t="s">
        <v>9</v>
      </c>
      <c r="B111" s="7" t="s">
        <v>79</v>
      </c>
      <c r="C111" s="39">
        <v>44.21</v>
      </c>
    </row>
    <row r="112" spans="1:3" ht="12.75">
      <c r="A112" s="26" t="s">
        <v>9</v>
      </c>
      <c r="B112" s="7" t="s">
        <v>80</v>
      </c>
      <c r="C112" s="39">
        <v>51.07</v>
      </c>
    </row>
    <row r="113" spans="1:3" ht="12.75">
      <c r="A113" s="26" t="s">
        <v>9</v>
      </c>
      <c r="B113" s="7" t="s">
        <v>81</v>
      </c>
      <c r="C113" s="39">
        <v>26.85</v>
      </c>
    </row>
    <row r="114" spans="1:3" ht="12.75">
      <c r="A114" s="26" t="s">
        <v>9</v>
      </c>
      <c r="B114" s="7" t="s">
        <v>82</v>
      </c>
      <c r="C114" s="39">
        <v>58.47</v>
      </c>
    </row>
    <row r="115" spans="1:3" ht="12.75">
      <c r="A115" s="26" t="s">
        <v>9</v>
      </c>
      <c r="B115" s="7" t="s">
        <v>83</v>
      </c>
      <c r="C115" s="39">
        <v>5.84</v>
      </c>
    </row>
    <row r="116" spans="1:3" ht="12.75">
      <c r="A116" s="26" t="s">
        <v>9</v>
      </c>
      <c r="B116" s="7" t="s">
        <v>84</v>
      </c>
      <c r="C116" s="39">
        <v>4.31</v>
      </c>
    </row>
    <row r="117" spans="1:3" ht="12.75">
      <c r="A117" s="26" t="s">
        <v>9</v>
      </c>
      <c r="B117" s="7" t="s">
        <v>85</v>
      </c>
      <c r="C117" s="39">
        <v>5.15</v>
      </c>
    </row>
    <row r="118" spans="1:3" ht="12.75">
      <c r="A118" s="26" t="s">
        <v>9</v>
      </c>
      <c r="B118" s="7" t="s">
        <v>86</v>
      </c>
      <c r="C118" s="39">
        <v>6.5</v>
      </c>
    </row>
    <row r="119" spans="1:3" ht="12.75">
      <c r="A119" s="26" t="s">
        <v>9</v>
      </c>
      <c r="B119" s="7" t="s">
        <v>87</v>
      </c>
      <c r="C119" s="39">
        <v>7.74</v>
      </c>
    </row>
    <row r="120" spans="1:3" ht="12.75">
      <c r="A120" s="26" t="s">
        <v>9</v>
      </c>
      <c r="B120" s="7" t="s">
        <v>88</v>
      </c>
      <c r="C120" s="39">
        <v>5.73</v>
      </c>
    </row>
    <row r="121" spans="1:3" ht="12.75">
      <c r="A121" s="26" t="s">
        <v>9</v>
      </c>
      <c r="B121" s="7" t="s">
        <v>89</v>
      </c>
      <c r="C121" s="39">
        <v>5.71</v>
      </c>
    </row>
    <row r="122" spans="1:3" ht="12.75">
      <c r="A122" s="26" t="s">
        <v>9</v>
      </c>
      <c r="B122" s="7" t="s">
        <v>90</v>
      </c>
      <c r="C122" s="39">
        <v>10.03</v>
      </c>
    </row>
    <row r="123" spans="1:3" ht="12.75">
      <c r="A123" s="26" t="s">
        <v>9</v>
      </c>
      <c r="B123" s="7" t="s">
        <v>91</v>
      </c>
      <c r="C123" s="39">
        <v>5.4</v>
      </c>
    </row>
    <row r="124" spans="1:3" ht="12.75">
      <c r="A124" s="26" t="s">
        <v>9</v>
      </c>
      <c r="B124" s="7" t="s">
        <v>92</v>
      </c>
      <c r="C124" s="39">
        <v>6.75</v>
      </c>
    </row>
    <row r="125" spans="1:3" ht="12.75">
      <c r="A125" s="26" t="s">
        <v>9</v>
      </c>
      <c r="B125" s="7" t="s">
        <v>93</v>
      </c>
      <c r="C125" s="39">
        <v>6.75</v>
      </c>
    </row>
    <row r="126" spans="1:3" ht="12.75">
      <c r="A126" s="26" t="s">
        <v>9</v>
      </c>
      <c r="B126" s="7" t="s">
        <v>94</v>
      </c>
      <c r="C126" s="39">
        <v>18.28</v>
      </c>
    </row>
    <row r="127" spans="1:3" ht="12.75">
      <c r="A127" s="26" t="s">
        <v>9</v>
      </c>
      <c r="B127" s="7" t="s">
        <v>95</v>
      </c>
      <c r="C127" s="39">
        <v>8.95</v>
      </c>
    </row>
    <row r="128" spans="1:3" ht="12.75">
      <c r="A128" s="26" t="s">
        <v>9</v>
      </c>
      <c r="B128" s="7" t="s">
        <v>96</v>
      </c>
      <c r="C128" s="39">
        <v>8.78</v>
      </c>
    </row>
    <row r="129" spans="1:3" ht="12.75">
      <c r="A129" s="26" t="s">
        <v>9</v>
      </c>
      <c r="B129" s="7" t="s">
        <v>97</v>
      </c>
      <c r="C129" s="39">
        <v>13.68</v>
      </c>
    </row>
    <row r="130" spans="1:3" ht="12.75">
      <c r="A130" s="26" t="s">
        <v>9</v>
      </c>
      <c r="B130" s="7" t="s">
        <v>98</v>
      </c>
      <c r="C130" s="39">
        <v>21.56</v>
      </c>
    </row>
    <row r="131" spans="1:3" ht="12.75">
      <c r="A131" s="26" t="s">
        <v>9</v>
      </c>
      <c r="B131" s="7" t="s">
        <v>99</v>
      </c>
      <c r="C131" s="39">
        <v>25.61</v>
      </c>
    </row>
    <row r="132" spans="1:3" ht="12.75">
      <c r="A132" s="26" t="s">
        <v>9</v>
      </c>
      <c r="B132" s="7" t="s">
        <v>100</v>
      </c>
      <c r="C132" s="39">
        <v>19.47</v>
      </c>
    </row>
    <row r="133" spans="1:3" ht="12.75">
      <c r="A133" s="26" t="s">
        <v>9</v>
      </c>
      <c r="B133" s="7" t="s">
        <v>101</v>
      </c>
      <c r="C133" s="39">
        <v>21.87</v>
      </c>
    </row>
    <row r="134" spans="1:3" ht="12.75">
      <c r="A134" s="26" t="s">
        <v>9</v>
      </c>
      <c r="B134" s="7" t="s">
        <v>102</v>
      </c>
      <c r="C134" s="39">
        <v>27.53</v>
      </c>
    </row>
    <row r="135" spans="1:3" ht="12.75">
      <c r="A135" s="26" t="s">
        <v>9</v>
      </c>
      <c r="B135" s="7" t="s">
        <v>103</v>
      </c>
      <c r="C135" s="39">
        <v>16.09</v>
      </c>
    </row>
    <row r="136" spans="1:3" ht="12.75">
      <c r="A136" s="26" t="s">
        <v>9</v>
      </c>
      <c r="B136" s="7" t="s">
        <v>104</v>
      </c>
      <c r="C136" s="39">
        <v>14.47</v>
      </c>
    </row>
    <row r="137" spans="1:3" ht="12.75">
      <c r="A137" s="26" t="s">
        <v>9</v>
      </c>
      <c r="B137" s="7" t="s">
        <v>105</v>
      </c>
      <c r="C137" s="39">
        <v>15.69</v>
      </c>
    </row>
    <row r="138" spans="1:3" ht="12.75">
      <c r="A138" s="26" t="s">
        <v>9</v>
      </c>
      <c r="B138" s="7" t="s">
        <v>106</v>
      </c>
      <c r="C138" s="39">
        <v>14.52</v>
      </c>
    </row>
    <row r="139" spans="1:3" ht="12.75">
      <c r="A139" s="26" t="s">
        <v>9</v>
      </c>
      <c r="B139" s="7" t="s">
        <v>107</v>
      </c>
      <c r="C139" s="39">
        <v>30.99</v>
      </c>
    </row>
    <row r="140" spans="1:3" ht="12.75">
      <c r="A140" s="26" t="s">
        <v>9</v>
      </c>
      <c r="B140" s="7" t="s">
        <v>108</v>
      </c>
      <c r="C140" s="39">
        <v>22.59</v>
      </c>
    </row>
    <row r="141" spans="1:3" ht="12.75">
      <c r="A141" s="26" t="s">
        <v>9</v>
      </c>
      <c r="B141" s="7" t="s">
        <v>109</v>
      </c>
      <c r="C141" s="39">
        <v>31.54</v>
      </c>
    </row>
    <row r="142" spans="1:3" ht="12.75">
      <c r="A142" s="26" t="s">
        <v>9</v>
      </c>
      <c r="B142" s="7" t="s">
        <v>110</v>
      </c>
      <c r="C142" s="39">
        <v>23.55</v>
      </c>
    </row>
    <row r="143" spans="1:3" ht="12.75">
      <c r="A143" s="26" t="s">
        <v>9</v>
      </c>
      <c r="B143" s="7" t="s">
        <v>111</v>
      </c>
      <c r="C143" s="39">
        <v>44.2</v>
      </c>
    </row>
    <row r="144" spans="1:3" ht="12.75">
      <c r="A144" s="26" t="s">
        <v>9</v>
      </c>
      <c r="B144" s="17">
        <v>100010</v>
      </c>
      <c r="C144" s="35">
        <v>8.15</v>
      </c>
    </row>
    <row r="145" spans="1:3" ht="12.75">
      <c r="A145" s="25" t="s">
        <v>142</v>
      </c>
      <c r="B145" s="7" t="s">
        <v>143</v>
      </c>
      <c r="C145" s="39">
        <v>11.94</v>
      </c>
    </row>
    <row r="146" spans="1:3" ht="12.75">
      <c r="A146" s="25" t="s">
        <v>142</v>
      </c>
      <c r="B146" s="7" t="s">
        <v>144</v>
      </c>
      <c r="C146" s="39">
        <v>18.78</v>
      </c>
    </row>
    <row r="147" spans="1:3" ht="12.75">
      <c r="A147" s="25" t="s">
        <v>142</v>
      </c>
      <c r="B147" s="7" t="s">
        <v>145</v>
      </c>
      <c r="C147" s="39">
        <v>12.4</v>
      </c>
    </row>
    <row r="148" spans="1:3" ht="13.5" thickBot="1">
      <c r="A148" s="25" t="s">
        <v>142</v>
      </c>
      <c r="B148" s="7" t="s">
        <v>146</v>
      </c>
      <c r="C148" s="41">
        <v>13.76</v>
      </c>
    </row>
    <row r="149" spans="1:3" ht="13.5" thickBot="1">
      <c r="A149" s="31"/>
      <c r="B149" s="32" t="s">
        <v>544</v>
      </c>
      <c r="C149" s="20">
        <f>SUM(C106:C148)</f>
        <v>794.6899999999999</v>
      </c>
    </row>
    <row r="150" spans="1:3" ht="12.75">
      <c r="A150" s="31"/>
      <c r="B150" s="23"/>
      <c r="C150" s="23"/>
    </row>
    <row r="153" spans="1:3" ht="15.75">
      <c r="A153" s="63" t="s">
        <v>559</v>
      </c>
      <c r="B153" s="63"/>
      <c r="C153" s="63"/>
    </row>
    <row r="154" spans="1:3" ht="15.75">
      <c r="A154" s="63" t="s">
        <v>561</v>
      </c>
      <c r="B154" s="63"/>
      <c r="C154" s="63"/>
    </row>
    <row r="156" ht="13.5" thickBot="1"/>
    <row r="157" spans="1:3" ht="12.75">
      <c r="A157" s="1" t="s">
        <v>1</v>
      </c>
      <c r="B157" s="3" t="s">
        <v>3</v>
      </c>
      <c r="C157" s="3" t="s">
        <v>5</v>
      </c>
    </row>
    <row r="158" spans="1:3" ht="12.75">
      <c r="A158" s="15" t="s">
        <v>2</v>
      </c>
      <c r="B158" s="15" t="s">
        <v>4</v>
      </c>
      <c r="C158" s="15" t="s">
        <v>6</v>
      </c>
    </row>
    <row r="159" spans="1:3" ht="12.75">
      <c r="A159" s="25" t="s">
        <v>112</v>
      </c>
      <c r="B159" s="5" t="s">
        <v>113</v>
      </c>
      <c r="C159" s="28">
        <v>19.63</v>
      </c>
    </row>
    <row r="160" spans="1:3" ht="12.75">
      <c r="A160" s="25" t="s">
        <v>112</v>
      </c>
      <c r="B160" s="5" t="s">
        <v>114</v>
      </c>
      <c r="C160" s="28">
        <v>19.63</v>
      </c>
    </row>
    <row r="161" spans="1:3" ht="12.75">
      <c r="A161" s="25" t="s">
        <v>112</v>
      </c>
      <c r="B161" s="7" t="s">
        <v>115</v>
      </c>
      <c r="C161" s="8">
        <v>29.45</v>
      </c>
    </row>
    <row r="162" spans="1:3" ht="12.75">
      <c r="A162" s="25" t="s">
        <v>112</v>
      </c>
      <c r="B162" s="7" t="s">
        <v>116</v>
      </c>
      <c r="C162" s="8">
        <v>29.45</v>
      </c>
    </row>
    <row r="163" spans="1:3" ht="12.75">
      <c r="A163" s="25" t="s">
        <v>112</v>
      </c>
      <c r="B163" s="7" t="s">
        <v>117</v>
      </c>
      <c r="C163" s="8">
        <v>24.54</v>
      </c>
    </row>
    <row r="164" spans="1:3" ht="12.75">
      <c r="A164" s="25" t="s">
        <v>112</v>
      </c>
      <c r="B164" s="7" t="s">
        <v>118</v>
      </c>
      <c r="C164" s="8">
        <v>29.45</v>
      </c>
    </row>
    <row r="165" spans="1:3" ht="12.75">
      <c r="A165" s="25" t="s">
        <v>112</v>
      </c>
      <c r="B165" s="7" t="s">
        <v>119</v>
      </c>
      <c r="C165" s="8">
        <v>4.91</v>
      </c>
    </row>
    <row r="166" spans="1:3" ht="12.75">
      <c r="A166" s="25" t="s">
        <v>112</v>
      </c>
      <c r="B166" s="7" t="s">
        <v>120</v>
      </c>
      <c r="C166" s="8">
        <v>4.91</v>
      </c>
    </row>
    <row r="167" spans="1:3" ht="12.75">
      <c r="A167" s="25" t="s">
        <v>112</v>
      </c>
      <c r="B167" s="7" t="s">
        <v>121</v>
      </c>
      <c r="C167" s="8">
        <v>4.91</v>
      </c>
    </row>
    <row r="168" spans="1:3" ht="12.75">
      <c r="A168" s="25" t="s">
        <v>112</v>
      </c>
      <c r="B168" s="7" t="s">
        <v>122</v>
      </c>
      <c r="C168" s="8">
        <v>4.91</v>
      </c>
    </row>
    <row r="169" spans="1:3" ht="12.75">
      <c r="A169" s="25" t="s">
        <v>112</v>
      </c>
      <c r="B169" s="7" t="s">
        <v>123</v>
      </c>
      <c r="C169" s="8">
        <v>9.82</v>
      </c>
    </row>
    <row r="170" spans="1:3" ht="12.75">
      <c r="A170" s="25" t="s">
        <v>112</v>
      </c>
      <c r="B170" s="7" t="s">
        <v>124</v>
      </c>
      <c r="C170" s="8">
        <v>9.82</v>
      </c>
    </row>
    <row r="171" spans="1:3" ht="12.75">
      <c r="A171" s="25" t="s">
        <v>112</v>
      </c>
      <c r="B171" s="7" t="s">
        <v>125</v>
      </c>
      <c r="C171" s="8">
        <v>24.54</v>
      </c>
    </row>
    <row r="172" spans="1:3" ht="12.75">
      <c r="A172" s="25" t="s">
        <v>112</v>
      </c>
      <c r="B172" s="7" t="s">
        <v>126</v>
      </c>
      <c r="C172" s="8">
        <v>24.54</v>
      </c>
    </row>
    <row r="173" spans="1:3" ht="12.75">
      <c r="A173" s="25" t="s">
        <v>112</v>
      </c>
      <c r="B173" s="7" t="s">
        <v>127</v>
      </c>
      <c r="C173" s="8">
        <v>9.82</v>
      </c>
    </row>
    <row r="174" spans="1:3" ht="12.75">
      <c r="A174" s="25" t="s">
        <v>112</v>
      </c>
      <c r="B174" s="7" t="s">
        <v>128</v>
      </c>
      <c r="C174" s="8">
        <v>9.82</v>
      </c>
    </row>
    <row r="175" spans="1:3" ht="12.75">
      <c r="A175" s="25" t="s">
        <v>112</v>
      </c>
      <c r="B175" s="7" t="s">
        <v>129</v>
      </c>
      <c r="C175" s="8">
        <v>9.82</v>
      </c>
    </row>
    <row r="176" spans="1:3" ht="12.75">
      <c r="A176" s="25" t="s">
        <v>112</v>
      </c>
      <c r="B176" s="7" t="s">
        <v>130</v>
      </c>
      <c r="C176" s="8">
        <v>14.72</v>
      </c>
    </row>
    <row r="177" spans="1:3" ht="12.75">
      <c r="A177" s="25" t="s">
        <v>112</v>
      </c>
      <c r="B177" s="7" t="s">
        <v>131</v>
      </c>
      <c r="C177" s="8">
        <v>19.63</v>
      </c>
    </row>
    <row r="178" spans="1:3" ht="12.75">
      <c r="A178" s="25" t="s">
        <v>112</v>
      </c>
      <c r="B178" s="7" t="s">
        <v>132</v>
      </c>
      <c r="C178" s="8">
        <v>19.63</v>
      </c>
    </row>
    <row r="179" spans="1:3" ht="12.75">
      <c r="A179" s="25" t="s">
        <v>112</v>
      </c>
      <c r="B179" s="7" t="s">
        <v>133</v>
      </c>
      <c r="C179" s="8">
        <v>19.63</v>
      </c>
    </row>
    <row r="180" spans="1:3" ht="12.75">
      <c r="A180" s="25" t="s">
        <v>112</v>
      </c>
      <c r="B180" s="7" t="s">
        <v>134</v>
      </c>
      <c r="C180" s="8">
        <v>4.91</v>
      </c>
    </row>
    <row r="181" spans="1:3" ht="12.75">
      <c r="A181" s="25" t="s">
        <v>112</v>
      </c>
      <c r="B181" s="7" t="s">
        <v>135</v>
      </c>
      <c r="C181" s="8">
        <v>9.82</v>
      </c>
    </row>
    <row r="182" spans="1:3" ht="12.75">
      <c r="A182" s="25" t="s">
        <v>112</v>
      </c>
      <c r="B182" s="7" t="s">
        <v>136</v>
      </c>
      <c r="C182" s="8">
        <v>34.36</v>
      </c>
    </row>
    <row r="183" spans="1:3" ht="13.5" thickBot="1">
      <c r="A183" s="25" t="s">
        <v>112</v>
      </c>
      <c r="B183" s="7" t="s">
        <v>137</v>
      </c>
      <c r="C183" s="9">
        <v>34.36</v>
      </c>
    </row>
    <row r="184" spans="2:3" ht="13.5" thickBot="1">
      <c r="B184" s="32" t="s">
        <v>544</v>
      </c>
      <c r="C184" s="20">
        <f>SUM(C159:C183)</f>
        <v>427.03</v>
      </c>
    </row>
    <row r="185" spans="2:3" ht="12.75">
      <c r="B185" s="32"/>
      <c r="C185" s="32"/>
    </row>
    <row r="186" spans="2:3" ht="12.75">
      <c r="B186" s="32"/>
      <c r="C186" s="32"/>
    </row>
    <row r="187" s="46" customFormat="1" ht="16.5" customHeight="1">
      <c r="A187" s="46" t="s">
        <v>554</v>
      </c>
    </row>
    <row r="188" spans="1:3" s="46" customFormat="1" ht="16.5" customHeight="1">
      <c r="A188" s="66" t="s">
        <v>555</v>
      </c>
      <c r="B188" s="66"/>
      <c r="C188" s="66"/>
    </row>
    <row r="190" ht="13.5" thickBot="1"/>
    <row r="191" spans="1:3" ht="12.75">
      <c r="A191" s="1" t="s">
        <v>1</v>
      </c>
      <c r="B191" s="3" t="s">
        <v>3</v>
      </c>
      <c r="C191" s="3" t="s">
        <v>5</v>
      </c>
    </row>
    <row r="192" spans="1:3" ht="12.75">
      <c r="A192" s="15" t="s">
        <v>2</v>
      </c>
      <c r="B192" s="15" t="s">
        <v>4</v>
      </c>
      <c r="C192" s="15" t="s">
        <v>6</v>
      </c>
    </row>
    <row r="193" spans="1:3" ht="12.75">
      <c r="A193" s="25" t="s">
        <v>9</v>
      </c>
      <c r="B193" s="5" t="s">
        <v>138</v>
      </c>
      <c r="C193" s="28">
        <v>10.8</v>
      </c>
    </row>
    <row r="194" spans="1:3" ht="13.5" thickBot="1">
      <c r="A194" s="17" t="s">
        <v>9</v>
      </c>
      <c r="B194" s="17">
        <v>537</v>
      </c>
      <c r="C194" s="29">
        <v>10.8</v>
      </c>
    </row>
    <row r="195" spans="2:3" ht="13.5" thickBot="1">
      <c r="B195" s="4" t="s">
        <v>544</v>
      </c>
      <c r="C195" s="30">
        <f>SUM(C193:C194)</f>
        <v>21.6</v>
      </c>
    </row>
    <row r="198" spans="1:3" s="47" customFormat="1" ht="15" customHeight="1">
      <c r="A198" s="64" t="s">
        <v>542</v>
      </c>
      <c r="B198" s="64"/>
      <c r="C198" s="64"/>
    </row>
    <row r="199" spans="1:3" s="47" customFormat="1" ht="15" customHeight="1">
      <c r="A199" s="64" t="s">
        <v>548</v>
      </c>
      <c r="B199" s="64"/>
      <c r="C199" s="64"/>
    </row>
    <row r="201" ht="13.5" thickBot="1"/>
    <row r="202" spans="1:3" ht="12.75">
      <c r="A202" s="1" t="s">
        <v>1</v>
      </c>
      <c r="B202" s="3" t="s">
        <v>3</v>
      </c>
      <c r="C202" s="3" t="s">
        <v>5</v>
      </c>
    </row>
    <row r="203" spans="1:3" ht="12.75">
      <c r="A203" s="15" t="s">
        <v>2</v>
      </c>
      <c r="B203" s="15" t="s">
        <v>4</v>
      </c>
      <c r="C203" s="15" t="s">
        <v>6</v>
      </c>
    </row>
    <row r="204" spans="1:3" ht="13.5" thickBot="1">
      <c r="A204" s="17" t="s">
        <v>147</v>
      </c>
      <c r="B204" s="17" t="s">
        <v>543</v>
      </c>
      <c r="C204" s="29">
        <v>5322.73</v>
      </c>
    </row>
    <row r="205" spans="2:3" ht="13.5" thickBot="1">
      <c r="B205" s="45" t="s">
        <v>544</v>
      </c>
      <c r="C205" s="20">
        <f>SUM(C204:C204)</f>
        <v>5322.73</v>
      </c>
    </row>
    <row r="207" ht="16.5" customHeight="1"/>
    <row r="208" s="46" customFormat="1" ht="16.5" customHeight="1">
      <c r="A208" s="46" t="s">
        <v>139</v>
      </c>
    </row>
    <row r="210" ht="13.5" thickBot="1"/>
    <row r="211" spans="1:3" ht="12.75">
      <c r="A211" s="1" t="s">
        <v>1</v>
      </c>
      <c r="B211" s="3" t="s">
        <v>3</v>
      </c>
      <c r="C211" s="3" t="s">
        <v>5</v>
      </c>
    </row>
    <row r="212" spans="1:3" ht="12.75">
      <c r="A212" s="15" t="s">
        <v>2</v>
      </c>
      <c r="B212" s="15" t="s">
        <v>4</v>
      </c>
      <c r="C212" s="15" t="s">
        <v>6</v>
      </c>
    </row>
    <row r="213" spans="1:3" ht="12.75">
      <c r="A213" s="25" t="s">
        <v>140</v>
      </c>
      <c r="B213" s="5" t="s">
        <v>141</v>
      </c>
      <c r="C213" s="34">
        <v>10652</v>
      </c>
    </row>
    <row r="214" spans="1:3" ht="13.5" thickBot="1">
      <c r="A214" s="17" t="s">
        <v>397</v>
      </c>
      <c r="B214" s="17">
        <v>1000000231</v>
      </c>
      <c r="C214" s="35">
        <v>15357</v>
      </c>
    </row>
    <row r="215" spans="2:3" ht="13.5" thickBot="1">
      <c r="B215" s="4" t="s">
        <v>544</v>
      </c>
      <c r="C215" s="37">
        <f>SUM(C213:C214)</f>
        <v>26009</v>
      </c>
    </row>
    <row r="218" s="46" customFormat="1" ht="16.5" customHeight="1">
      <c r="A218" s="46" t="s">
        <v>553</v>
      </c>
    </row>
    <row r="219" s="46" customFormat="1" ht="16.5" customHeight="1">
      <c r="A219" s="46" t="s">
        <v>567</v>
      </c>
    </row>
    <row r="220" s="46" customFormat="1" ht="16.5" customHeight="1"/>
    <row r="221" ht="13.5" thickBot="1"/>
    <row r="222" spans="1:3" ht="12.75">
      <c r="A222" s="1" t="s">
        <v>1</v>
      </c>
      <c r="B222" s="3" t="s">
        <v>3</v>
      </c>
      <c r="C222" s="3" t="s">
        <v>5</v>
      </c>
    </row>
    <row r="223" spans="1:3" ht="12.75">
      <c r="A223" s="15" t="s">
        <v>2</v>
      </c>
      <c r="B223" s="15" t="s">
        <v>4</v>
      </c>
      <c r="C223" s="15" t="s">
        <v>6</v>
      </c>
    </row>
    <row r="224" spans="1:3" ht="12.75">
      <c r="A224" s="25" t="s">
        <v>147</v>
      </c>
      <c r="B224" s="5" t="s">
        <v>148</v>
      </c>
      <c r="C224" s="34">
        <v>804</v>
      </c>
    </row>
    <row r="225" spans="1:3" ht="13.5" thickBot="1">
      <c r="A225" s="17" t="s">
        <v>147</v>
      </c>
      <c r="B225" s="17">
        <v>6613</v>
      </c>
      <c r="C225" s="35">
        <v>1113</v>
      </c>
    </row>
    <row r="226" spans="2:3" ht="13.5" thickBot="1">
      <c r="B226" s="4" t="s">
        <v>544</v>
      </c>
      <c r="C226" s="37">
        <f>SUM(C224:C225)</f>
        <v>1917</v>
      </c>
    </row>
    <row r="228" spans="1:3" s="46" customFormat="1" ht="16.5" customHeight="1">
      <c r="A228" s="46" t="s">
        <v>556</v>
      </c>
      <c r="C228" s="46" t="s">
        <v>557</v>
      </c>
    </row>
    <row r="229" s="46" customFormat="1" ht="16.5" customHeight="1">
      <c r="A229" s="46" t="s">
        <v>558</v>
      </c>
    </row>
    <row r="231" ht="12.75" customHeight="1" thickBot="1"/>
    <row r="232" spans="1:3" ht="12.75">
      <c r="A232" s="1" t="s">
        <v>1</v>
      </c>
      <c r="B232" s="3" t="s">
        <v>3</v>
      </c>
      <c r="C232" s="3" t="s">
        <v>5</v>
      </c>
    </row>
    <row r="233" spans="1:3" ht="12.75">
      <c r="A233" s="15" t="s">
        <v>2</v>
      </c>
      <c r="B233" s="15" t="s">
        <v>4</v>
      </c>
      <c r="C233" s="15" t="s">
        <v>6</v>
      </c>
    </row>
    <row r="234" spans="1:3" ht="13.5" thickBot="1">
      <c r="A234" s="25" t="s">
        <v>147</v>
      </c>
      <c r="B234" s="5" t="s">
        <v>149</v>
      </c>
      <c r="C234" s="33">
        <v>3017.56</v>
      </c>
    </row>
    <row r="235" spans="1:3" ht="13.5" thickBot="1">
      <c r="A235" s="23"/>
      <c r="B235" s="32" t="s">
        <v>544</v>
      </c>
      <c r="C235" s="20">
        <f>SUM(C234)</f>
        <v>3017.56</v>
      </c>
    </row>
    <row r="236" spans="1:3" ht="12.75">
      <c r="A236" s="23"/>
      <c r="B236" s="32"/>
      <c r="C236" s="32"/>
    </row>
    <row r="237" spans="1:3" ht="12.75">
      <c r="A237" s="23"/>
      <c r="B237" s="32"/>
      <c r="C237" s="32"/>
    </row>
    <row r="238" spans="1:3" s="46" customFormat="1" ht="16.5" customHeight="1">
      <c r="A238" s="52" t="s">
        <v>550</v>
      </c>
      <c r="B238" s="52"/>
      <c r="C238" s="52"/>
    </row>
    <row r="239" spans="1:3" s="46" customFormat="1" ht="16.5" customHeight="1">
      <c r="A239" s="65" t="s">
        <v>551</v>
      </c>
      <c r="B239" s="65"/>
      <c r="C239" s="65"/>
    </row>
    <row r="240" spans="1:3" s="46" customFormat="1" ht="16.5" customHeight="1">
      <c r="A240" s="64" t="s">
        <v>552</v>
      </c>
      <c r="B240" s="64"/>
      <c r="C240" s="64"/>
    </row>
    <row r="241" ht="13.5" thickBot="1"/>
    <row r="242" spans="1:3" ht="12.75">
      <c r="A242" s="1" t="s">
        <v>1</v>
      </c>
      <c r="B242" s="3" t="s">
        <v>3</v>
      </c>
      <c r="C242" s="3" t="s">
        <v>5</v>
      </c>
    </row>
    <row r="243" spans="1:3" ht="12.75">
      <c r="A243" s="15" t="s">
        <v>2</v>
      </c>
      <c r="B243" s="15" t="s">
        <v>4</v>
      </c>
      <c r="C243" s="15" t="s">
        <v>6</v>
      </c>
    </row>
    <row r="244" spans="1:3" ht="13.5" thickBot="1">
      <c r="A244" s="25" t="s">
        <v>262</v>
      </c>
      <c r="B244" s="5" t="s">
        <v>263</v>
      </c>
      <c r="C244" s="33">
        <v>6661.93</v>
      </c>
    </row>
    <row r="245" spans="2:3" ht="13.5" thickBot="1">
      <c r="B245" s="32" t="s">
        <v>544</v>
      </c>
      <c r="C245" s="20">
        <f>SUM(C244)</f>
        <v>6661.93</v>
      </c>
    </row>
    <row r="248" spans="1:3" ht="15.75">
      <c r="A248" s="63" t="s">
        <v>540</v>
      </c>
      <c r="B248" s="63"/>
      <c r="C248" s="63"/>
    </row>
    <row r="249" spans="1:3" ht="15.75">
      <c r="A249" s="63" t="s">
        <v>549</v>
      </c>
      <c r="B249" s="63"/>
      <c r="C249" s="63"/>
    </row>
    <row r="250" ht="13.5" thickBot="1"/>
    <row r="251" spans="1:3" ht="12.75">
      <c r="A251" s="1" t="s">
        <v>1</v>
      </c>
      <c r="B251" s="3" t="s">
        <v>3</v>
      </c>
      <c r="C251" s="3" t="s">
        <v>5</v>
      </c>
    </row>
    <row r="252" spans="1:3" ht="12.75">
      <c r="A252" s="15" t="s">
        <v>2</v>
      </c>
      <c r="B252" s="15" t="s">
        <v>4</v>
      </c>
      <c r="C252" s="15" t="s">
        <v>6</v>
      </c>
    </row>
    <row r="253" spans="1:3" ht="12.75">
      <c r="A253" s="25" t="s">
        <v>147</v>
      </c>
      <c r="B253" s="5" t="s">
        <v>150</v>
      </c>
      <c r="C253" s="34">
        <v>95.97</v>
      </c>
    </row>
    <row r="254" spans="1:3" ht="12.75">
      <c r="A254" s="25" t="s">
        <v>147</v>
      </c>
      <c r="B254" s="6" t="s">
        <v>151</v>
      </c>
      <c r="C254" s="38">
        <v>50.89</v>
      </c>
    </row>
    <row r="255" spans="1:3" ht="12.75">
      <c r="A255" s="25" t="s">
        <v>147</v>
      </c>
      <c r="B255" s="7" t="s">
        <v>152</v>
      </c>
      <c r="C255" s="39">
        <v>73.48</v>
      </c>
    </row>
    <row r="256" spans="1:3" ht="12.75">
      <c r="A256" s="25" t="s">
        <v>147</v>
      </c>
      <c r="B256" s="7" t="s">
        <v>153</v>
      </c>
      <c r="C256" s="39">
        <v>44.5</v>
      </c>
    </row>
    <row r="257" spans="1:3" ht="12.75">
      <c r="A257" s="25" t="s">
        <v>147</v>
      </c>
      <c r="B257" s="7" t="s">
        <v>154</v>
      </c>
      <c r="C257" s="39">
        <v>169.01</v>
      </c>
    </row>
    <row r="258" spans="1:3" ht="12.75">
      <c r="A258" s="25" t="s">
        <v>147</v>
      </c>
      <c r="B258" s="7" t="s">
        <v>155</v>
      </c>
      <c r="C258" s="39">
        <v>136.5</v>
      </c>
    </row>
    <row r="259" spans="1:3" ht="12.75">
      <c r="A259" s="25" t="s">
        <v>147</v>
      </c>
      <c r="B259" s="7" t="s">
        <v>156</v>
      </c>
      <c r="C259" s="39">
        <v>84.59</v>
      </c>
    </row>
    <row r="260" spans="1:3" ht="12.75">
      <c r="A260" s="25" t="s">
        <v>147</v>
      </c>
      <c r="B260" s="7" t="s">
        <v>157</v>
      </c>
      <c r="C260" s="39">
        <v>115.18</v>
      </c>
    </row>
    <row r="261" spans="1:3" ht="12.75">
      <c r="A261" s="25" t="s">
        <v>147</v>
      </c>
      <c r="B261" s="7" t="s">
        <v>158</v>
      </c>
      <c r="C261" s="39">
        <v>146.85</v>
      </c>
    </row>
    <row r="262" spans="1:3" ht="12.75">
      <c r="A262" s="25" t="s">
        <v>147</v>
      </c>
      <c r="B262" s="7" t="s">
        <v>159</v>
      </c>
      <c r="C262" s="39">
        <v>87.98</v>
      </c>
    </row>
    <row r="263" spans="1:3" ht="12.75">
      <c r="A263" s="25" t="s">
        <v>147</v>
      </c>
      <c r="B263" s="7" t="s">
        <v>160</v>
      </c>
      <c r="C263" s="39">
        <v>135.55</v>
      </c>
    </row>
    <row r="264" spans="1:3" ht="12.75">
      <c r="A264" s="25" t="s">
        <v>147</v>
      </c>
      <c r="B264" s="24" t="s">
        <v>161</v>
      </c>
      <c r="C264" s="40">
        <v>-34.1</v>
      </c>
    </row>
    <row r="265" spans="1:3" ht="12.75">
      <c r="A265" s="25" t="s">
        <v>147</v>
      </c>
      <c r="B265" s="7" t="s">
        <v>162</v>
      </c>
      <c r="C265" s="39">
        <v>144.52</v>
      </c>
    </row>
    <row r="266" spans="1:3" ht="12.75">
      <c r="A266" s="25" t="s">
        <v>147</v>
      </c>
      <c r="B266" s="24" t="s">
        <v>163</v>
      </c>
      <c r="C266" s="40">
        <v>47.88</v>
      </c>
    </row>
    <row r="267" spans="1:3" ht="12.75">
      <c r="A267" s="25" t="s">
        <v>147</v>
      </c>
      <c r="B267" s="7" t="s">
        <v>164</v>
      </c>
      <c r="C267" s="39">
        <v>55.86</v>
      </c>
    </row>
    <row r="268" spans="1:3" ht="12.75">
      <c r="A268" s="25" t="s">
        <v>147</v>
      </c>
      <c r="B268" s="7" t="s">
        <v>165</v>
      </c>
      <c r="C268" s="39">
        <v>35.37</v>
      </c>
    </row>
    <row r="269" spans="1:3" ht="12.75">
      <c r="A269" s="25" t="s">
        <v>147</v>
      </c>
      <c r="B269" s="7" t="s">
        <v>166</v>
      </c>
      <c r="C269" s="39">
        <v>59.81</v>
      </c>
    </row>
    <row r="270" spans="1:3" ht="12.75">
      <c r="A270" s="25" t="s">
        <v>147</v>
      </c>
      <c r="B270" s="7" t="s">
        <v>167</v>
      </c>
      <c r="C270" s="39">
        <v>22.72</v>
      </c>
    </row>
    <row r="271" spans="1:3" ht="12.75">
      <c r="A271" s="25" t="s">
        <v>147</v>
      </c>
      <c r="B271" s="7" t="s">
        <v>168</v>
      </c>
      <c r="C271" s="39">
        <v>18.65</v>
      </c>
    </row>
    <row r="272" spans="1:3" ht="12.75">
      <c r="A272" s="25" t="s">
        <v>147</v>
      </c>
      <c r="B272" s="7" t="s">
        <v>169</v>
      </c>
      <c r="C272" s="39">
        <v>22.72</v>
      </c>
    </row>
    <row r="273" spans="1:3" ht="12.75">
      <c r="A273" s="25" t="s">
        <v>147</v>
      </c>
      <c r="B273" s="7" t="s">
        <v>170</v>
      </c>
      <c r="C273" s="39">
        <v>34.78</v>
      </c>
    </row>
    <row r="274" spans="1:3" ht="12.75">
      <c r="A274" s="25" t="s">
        <v>147</v>
      </c>
      <c r="B274" s="7" t="s">
        <v>171</v>
      </c>
      <c r="C274" s="39">
        <v>49.92</v>
      </c>
    </row>
    <row r="275" spans="1:3" ht="12.75">
      <c r="A275" s="25" t="s">
        <v>147</v>
      </c>
      <c r="B275" s="7" t="s">
        <v>172</v>
      </c>
      <c r="C275" s="39">
        <v>35.87</v>
      </c>
    </row>
    <row r="276" spans="1:3" ht="12.75">
      <c r="A276" s="25" t="s">
        <v>147</v>
      </c>
      <c r="B276" s="7" t="s">
        <v>173</v>
      </c>
      <c r="C276" s="39">
        <v>55.59</v>
      </c>
    </row>
    <row r="277" spans="1:3" ht="12.75">
      <c r="A277" s="25" t="s">
        <v>147</v>
      </c>
      <c r="B277" s="7" t="s">
        <v>174</v>
      </c>
      <c r="C277" s="39">
        <v>45.46</v>
      </c>
    </row>
    <row r="278" spans="1:3" ht="12.75">
      <c r="A278" s="25" t="s">
        <v>147</v>
      </c>
      <c r="B278" s="7" t="s">
        <v>175</v>
      </c>
      <c r="C278" s="39">
        <v>48.92</v>
      </c>
    </row>
    <row r="279" spans="1:3" ht="12.75">
      <c r="A279" s="25" t="s">
        <v>147</v>
      </c>
      <c r="B279" s="7" t="s">
        <v>176</v>
      </c>
      <c r="C279" s="39">
        <v>38.01</v>
      </c>
    </row>
    <row r="280" spans="1:3" ht="12.75">
      <c r="A280" s="25" t="s">
        <v>147</v>
      </c>
      <c r="B280" s="7" t="s">
        <v>177</v>
      </c>
      <c r="C280" s="39">
        <v>29.02</v>
      </c>
    </row>
    <row r="281" spans="1:3" ht="12.75">
      <c r="A281" s="25" t="s">
        <v>147</v>
      </c>
      <c r="B281" s="7" t="s">
        <v>178</v>
      </c>
      <c r="C281" s="39">
        <v>48</v>
      </c>
    </row>
    <row r="282" spans="1:3" ht="12.75">
      <c r="A282" s="25" t="s">
        <v>147</v>
      </c>
      <c r="B282" s="7" t="s">
        <v>179</v>
      </c>
      <c r="C282" s="39">
        <v>139.63</v>
      </c>
    </row>
    <row r="283" spans="1:3" ht="12.75">
      <c r="A283" s="25" t="s">
        <v>147</v>
      </c>
      <c r="B283" s="7" t="s">
        <v>180</v>
      </c>
      <c r="C283" s="39">
        <v>67.98</v>
      </c>
    </row>
    <row r="284" spans="1:3" ht="12.75">
      <c r="A284" s="25" t="s">
        <v>147</v>
      </c>
      <c r="B284" s="7" t="s">
        <v>181</v>
      </c>
      <c r="C284" s="39">
        <v>50.13</v>
      </c>
    </row>
    <row r="285" spans="1:3" ht="12.75">
      <c r="A285" s="25" t="s">
        <v>147</v>
      </c>
      <c r="B285" s="7" t="s">
        <v>182</v>
      </c>
      <c r="C285" s="39">
        <v>136.63</v>
      </c>
    </row>
    <row r="286" spans="1:3" ht="12.75">
      <c r="A286" s="25" t="s">
        <v>147</v>
      </c>
      <c r="B286" s="7" t="s">
        <v>183</v>
      </c>
      <c r="C286" s="39">
        <v>66.45</v>
      </c>
    </row>
    <row r="287" spans="1:3" ht="12.75">
      <c r="A287" s="25" t="s">
        <v>147</v>
      </c>
      <c r="B287" s="7" t="s">
        <v>184</v>
      </c>
      <c r="C287" s="39">
        <v>58.22</v>
      </c>
    </row>
    <row r="288" spans="1:3" ht="12.75">
      <c r="A288" s="25" t="s">
        <v>147</v>
      </c>
      <c r="B288" s="7" t="s">
        <v>185</v>
      </c>
      <c r="C288" s="39">
        <v>52.68</v>
      </c>
    </row>
    <row r="289" spans="1:3" ht="12.75">
      <c r="A289" s="25" t="s">
        <v>147</v>
      </c>
      <c r="B289" s="7" t="s">
        <v>186</v>
      </c>
      <c r="C289" s="39">
        <v>46.65</v>
      </c>
    </row>
    <row r="290" spans="1:3" ht="12.75">
      <c r="A290" s="25" t="s">
        <v>147</v>
      </c>
      <c r="B290" s="7" t="s">
        <v>187</v>
      </c>
      <c r="C290" s="39">
        <v>85.28</v>
      </c>
    </row>
    <row r="291" spans="1:3" ht="12.75">
      <c r="A291" s="25" t="s">
        <v>147</v>
      </c>
      <c r="B291" s="7" t="s">
        <v>188</v>
      </c>
      <c r="C291" s="39">
        <v>96.52</v>
      </c>
    </row>
    <row r="292" spans="1:3" ht="12.75">
      <c r="A292" s="25" t="s">
        <v>147</v>
      </c>
      <c r="B292" s="7" t="s">
        <v>189</v>
      </c>
      <c r="C292" s="39">
        <v>109.07</v>
      </c>
    </row>
    <row r="293" spans="1:3" ht="12.75">
      <c r="A293" s="25" t="s">
        <v>147</v>
      </c>
      <c r="B293" s="7" t="s">
        <v>190</v>
      </c>
      <c r="C293" s="39">
        <v>104.68</v>
      </c>
    </row>
    <row r="294" spans="1:3" ht="12.75">
      <c r="A294" s="25" t="s">
        <v>147</v>
      </c>
      <c r="B294" s="7" t="s">
        <v>191</v>
      </c>
      <c r="C294" s="39">
        <v>23.55</v>
      </c>
    </row>
    <row r="295" spans="1:3" ht="12.75">
      <c r="A295" s="25" t="s">
        <v>147</v>
      </c>
      <c r="B295" s="7" t="s">
        <v>192</v>
      </c>
      <c r="C295" s="39">
        <v>39.47</v>
      </c>
    </row>
    <row r="296" spans="1:3" ht="12.75">
      <c r="A296" s="25" t="s">
        <v>147</v>
      </c>
      <c r="B296" s="7" t="s">
        <v>193</v>
      </c>
      <c r="C296" s="39">
        <v>41.28</v>
      </c>
    </row>
    <row r="297" spans="1:3" ht="12.75">
      <c r="A297" s="25" t="s">
        <v>147</v>
      </c>
      <c r="B297" s="7" t="s">
        <v>194</v>
      </c>
      <c r="C297" s="39">
        <v>20.87</v>
      </c>
    </row>
    <row r="298" spans="1:3" ht="12.75">
      <c r="A298" s="25" t="s">
        <v>147</v>
      </c>
      <c r="B298" s="7" t="s">
        <v>195</v>
      </c>
      <c r="C298" s="39">
        <v>39.05</v>
      </c>
    </row>
    <row r="299" spans="1:3" ht="12.75">
      <c r="A299" s="25" t="s">
        <v>147</v>
      </c>
      <c r="B299" s="7" t="s">
        <v>196</v>
      </c>
      <c r="C299" s="39">
        <v>49.22</v>
      </c>
    </row>
    <row r="300" spans="1:3" ht="12.75">
      <c r="A300" s="25" t="s">
        <v>147</v>
      </c>
      <c r="B300" s="7" t="s">
        <v>197</v>
      </c>
      <c r="C300" s="39">
        <v>44.42</v>
      </c>
    </row>
    <row r="301" spans="1:3" ht="12.75">
      <c r="A301" s="25" t="s">
        <v>147</v>
      </c>
      <c r="B301" s="7" t="s">
        <v>198</v>
      </c>
      <c r="C301" s="39">
        <v>13.42</v>
      </c>
    </row>
    <row r="302" spans="1:3" ht="12.75">
      <c r="A302" s="25" t="s">
        <v>147</v>
      </c>
      <c r="B302" s="7" t="s">
        <v>199</v>
      </c>
      <c r="C302" s="39">
        <v>44.42</v>
      </c>
    </row>
    <row r="303" spans="1:3" ht="12.75">
      <c r="A303" s="25" t="s">
        <v>147</v>
      </c>
      <c r="B303" s="7" t="s">
        <v>200</v>
      </c>
      <c r="C303" s="39">
        <v>16.1</v>
      </c>
    </row>
    <row r="304" spans="1:3" ht="12.75">
      <c r="A304" s="25" t="s">
        <v>147</v>
      </c>
      <c r="B304" s="7" t="s">
        <v>201</v>
      </c>
      <c r="C304" s="39">
        <v>47.1</v>
      </c>
    </row>
    <row r="305" spans="1:3" ht="12.75">
      <c r="A305" s="25" t="s">
        <v>147</v>
      </c>
      <c r="B305" s="7" t="s">
        <v>202</v>
      </c>
      <c r="C305" s="39">
        <v>67.1</v>
      </c>
    </row>
    <row r="306" spans="1:3" ht="12.75">
      <c r="A306" s="25" t="s">
        <v>147</v>
      </c>
      <c r="B306" s="7" t="s">
        <v>203</v>
      </c>
      <c r="C306" s="39">
        <v>10.73</v>
      </c>
    </row>
    <row r="307" spans="1:3" ht="12.75">
      <c r="A307" s="25" t="s">
        <v>147</v>
      </c>
      <c r="B307" s="7" t="s">
        <v>204</v>
      </c>
      <c r="C307" s="39">
        <v>30.77</v>
      </c>
    </row>
    <row r="308" spans="1:3" ht="12.75">
      <c r="A308" s="25" t="s">
        <v>147</v>
      </c>
      <c r="B308" s="7" t="s">
        <v>205</v>
      </c>
      <c r="C308" s="39">
        <v>31.3</v>
      </c>
    </row>
    <row r="309" spans="1:3" ht="12.75">
      <c r="A309" s="25" t="s">
        <v>206</v>
      </c>
      <c r="B309" s="5" t="s">
        <v>207</v>
      </c>
      <c r="C309" s="34">
        <v>73.38</v>
      </c>
    </row>
    <row r="310" spans="1:3" ht="12.75">
      <c r="A310" s="25" t="s">
        <v>206</v>
      </c>
      <c r="B310" s="6" t="s">
        <v>208</v>
      </c>
      <c r="C310" s="38">
        <v>49.91</v>
      </c>
    </row>
    <row r="311" spans="1:3" ht="12.75">
      <c r="A311" s="25" t="s">
        <v>206</v>
      </c>
      <c r="B311" s="7" t="s">
        <v>209</v>
      </c>
      <c r="C311" s="39">
        <v>95.19</v>
      </c>
    </row>
    <row r="312" spans="1:3" ht="12.75">
      <c r="A312" s="25" t="s">
        <v>206</v>
      </c>
      <c r="B312" s="7" t="s">
        <v>210</v>
      </c>
      <c r="C312" s="39">
        <v>63.87</v>
      </c>
    </row>
    <row r="313" spans="1:3" ht="12.75">
      <c r="A313" s="25" t="s">
        <v>206</v>
      </c>
      <c r="B313" s="7" t="s">
        <v>211</v>
      </c>
      <c r="C313" s="39">
        <v>105.7</v>
      </c>
    </row>
    <row r="314" spans="1:3" ht="12.75">
      <c r="A314" s="25" t="s">
        <v>206</v>
      </c>
      <c r="B314" s="7" t="s">
        <v>212</v>
      </c>
      <c r="C314" s="39">
        <v>180.31</v>
      </c>
    </row>
    <row r="315" spans="1:3" ht="12.75">
      <c r="A315" s="25" t="s">
        <v>206</v>
      </c>
      <c r="B315" s="7" t="s">
        <v>213</v>
      </c>
      <c r="C315" s="39">
        <v>160.89</v>
      </c>
    </row>
    <row r="316" spans="1:3" ht="12.75">
      <c r="A316" s="25" t="s">
        <v>206</v>
      </c>
      <c r="B316" s="7" t="s">
        <v>214</v>
      </c>
      <c r="C316" s="39">
        <v>46.93</v>
      </c>
    </row>
    <row r="317" spans="1:3" ht="12.75">
      <c r="A317" s="25" t="s">
        <v>206</v>
      </c>
      <c r="B317" s="7" t="s">
        <v>215</v>
      </c>
      <c r="C317" s="39">
        <v>186.86</v>
      </c>
    </row>
    <row r="318" spans="1:3" ht="12.75">
      <c r="A318" s="25" t="s">
        <v>206</v>
      </c>
      <c r="B318" s="7" t="s">
        <v>216</v>
      </c>
      <c r="C318" s="39">
        <v>45.68</v>
      </c>
    </row>
    <row r="319" spans="1:3" ht="12.75">
      <c r="A319" s="25" t="s">
        <v>206</v>
      </c>
      <c r="B319" s="7" t="s">
        <v>217</v>
      </c>
      <c r="C319" s="39">
        <v>49.5</v>
      </c>
    </row>
    <row r="320" spans="1:3" ht="12.75">
      <c r="A320" s="25" t="s">
        <v>206</v>
      </c>
      <c r="B320" s="7" t="s">
        <v>218</v>
      </c>
      <c r="C320" s="39">
        <v>271.33</v>
      </c>
    </row>
    <row r="321" spans="1:3" ht="12.75">
      <c r="A321" s="25" t="s">
        <v>206</v>
      </c>
      <c r="B321" s="7" t="s">
        <v>219</v>
      </c>
      <c r="C321" s="39">
        <v>77.18</v>
      </c>
    </row>
    <row r="322" spans="1:3" ht="12.75">
      <c r="A322" s="25" t="s">
        <v>206</v>
      </c>
      <c r="B322" s="24" t="s">
        <v>220</v>
      </c>
      <c r="C322" s="40">
        <v>13.12</v>
      </c>
    </row>
    <row r="323" spans="1:3" ht="12.75">
      <c r="A323" s="25" t="s">
        <v>206</v>
      </c>
      <c r="B323" s="7" t="s">
        <v>221</v>
      </c>
      <c r="C323" s="39">
        <v>33.7</v>
      </c>
    </row>
    <row r="324" spans="1:3" ht="12.75">
      <c r="A324" s="25" t="s">
        <v>206</v>
      </c>
      <c r="B324" s="7" t="s">
        <v>222</v>
      </c>
      <c r="C324" s="39">
        <v>27.85</v>
      </c>
    </row>
    <row r="325" spans="1:3" ht="12.75">
      <c r="A325" s="25" t="s">
        <v>206</v>
      </c>
      <c r="B325" s="7" t="s">
        <v>223</v>
      </c>
      <c r="C325" s="39">
        <v>38.05</v>
      </c>
    </row>
    <row r="326" spans="1:3" ht="12.75">
      <c r="A326" s="25" t="s">
        <v>206</v>
      </c>
      <c r="B326" s="7" t="s">
        <v>224</v>
      </c>
      <c r="C326" s="39">
        <v>28.67</v>
      </c>
    </row>
    <row r="327" spans="1:3" ht="12.75">
      <c r="A327" s="25" t="s">
        <v>206</v>
      </c>
      <c r="B327" s="7" t="s">
        <v>225</v>
      </c>
      <c r="C327" s="39">
        <v>7.13</v>
      </c>
    </row>
    <row r="328" spans="1:3" ht="12.75">
      <c r="A328" s="25" t="s">
        <v>206</v>
      </c>
      <c r="B328" s="7" t="s">
        <v>226</v>
      </c>
      <c r="C328" s="39">
        <v>21.27</v>
      </c>
    </row>
    <row r="329" spans="1:3" ht="12.75">
      <c r="A329" s="25" t="s">
        <v>206</v>
      </c>
      <c r="B329" s="7" t="s">
        <v>227</v>
      </c>
      <c r="C329" s="39">
        <v>50.89</v>
      </c>
    </row>
    <row r="330" spans="1:3" ht="12.75">
      <c r="A330" s="25" t="s">
        <v>206</v>
      </c>
      <c r="B330" s="7" t="s">
        <v>228</v>
      </c>
      <c r="C330" s="39">
        <v>42.78</v>
      </c>
    </row>
    <row r="331" spans="1:3" ht="12.75">
      <c r="A331" s="25" t="s">
        <v>206</v>
      </c>
      <c r="B331" s="7" t="s">
        <v>229</v>
      </c>
      <c r="C331" s="39">
        <v>57.44</v>
      </c>
    </row>
    <row r="332" spans="1:3" ht="12.75">
      <c r="A332" s="25" t="s">
        <v>206</v>
      </c>
      <c r="B332" s="7" t="s">
        <v>230</v>
      </c>
      <c r="C332" s="39">
        <v>51.41</v>
      </c>
    </row>
    <row r="333" spans="1:3" ht="12.75">
      <c r="A333" s="25" t="s">
        <v>206</v>
      </c>
      <c r="B333" s="7" t="s">
        <v>231</v>
      </c>
      <c r="C333" s="39">
        <v>50.22</v>
      </c>
    </row>
    <row r="334" spans="1:3" ht="12.75">
      <c r="A334" s="25" t="s">
        <v>206</v>
      </c>
      <c r="B334" s="7" t="s">
        <v>232</v>
      </c>
      <c r="C334" s="39">
        <v>45.91</v>
      </c>
    </row>
    <row r="335" spans="1:3" ht="12.75">
      <c r="A335" s="25" t="s">
        <v>206</v>
      </c>
      <c r="B335" s="7" t="s">
        <v>233</v>
      </c>
      <c r="C335" s="39">
        <v>21.5</v>
      </c>
    </row>
    <row r="336" spans="1:3" ht="12.75">
      <c r="A336" s="25" t="s">
        <v>206</v>
      </c>
      <c r="B336" s="7" t="s">
        <v>234</v>
      </c>
      <c r="C336" s="39">
        <v>55.96</v>
      </c>
    </row>
    <row r="337" spans="1:3" ht="12.75">
      <c r="A337" s="25" t="s">
        <v>206</v>
      </c>
      <c r="B337" s="7" t="s">
        <v>235</v>
      </c>
      <c r="C337" s="39">
        <v>30.1</v>
      </c>
    </row>
    <row r="338" spans="1:3" ht="12.75">
      <c r="A338" s="25" t="s">
        <v>206</v>
      </c>
      <c r="B338" s="7" t="s">
        <v>236</v>
      </c>
      <c r="C338" s="39">
        <v>50.13</v>
      </c>
    </row>
    <row r="339" spans="1:3" ht="12.75">
      <c r="A339" s="25" t="s">
        <v>206</v>
      </c>
      <c r="B339" s="7" t="s">
        <v>237</v>
      </c>
      <c r="C339" s="39">
        <v>76.49</v>
      </c>
    </row>
    <row r="340" spans="1:3" ht="12.75">
      <c r="A340" s="25" t="s">
        <v>206</v>
      </c>
      <c r="B340" s="7" t="s">
        <v>238</v>
      </c>
      <c r="C340" s="39">
        <v>154.09</v>
      </c>
    </row>
    <row r="341" spans="1:3" ht="12.75">
      <c r="A341" s="25" t="s">
        <v>206</v>
      </c>
      <c r="B341" s="7" t="s">
        <v>239</v>
      </c>
      <c r="C341" s="39">
        <v>61.99</v>
      </c>
    </row>
    <row r="342" spans="1:3" ht="12.75">
      <c r="A342" s="25" t="s">
        <v>206</v>
      </c>
      <c r="B342" s="7" t="s">
        <v>240</v>
      </c>
      <c r="C342" s="39">
        <v>56.51</v>
      </c>
    </row>
    <row r="343" spans="1:3" ht="12.75">
      <c r="A343" s="25" t="s">
        <v>206</v>
      </c>
      <c r="B343" s="7" t="s">
        <v>241</v>
      </c>
      <c r="C343" s="39">
        <v>30.84</v>
      </c>
    </row>
    <row r="344" spans="1:3" ht="12.75">
      <c r="A344" s="25" t="s">
        <v>206</v>
      </c>
      <c r="B344" s="7" t="s">
        <v>242</v>
      </c>
      <c r="C344" s="39">
        <v>73.7</v>
      </c>
    </row>
    <row r="345" spans="1:3" ht="12.75">
      <c r="A345" s="25" t="s">
        <v>206</v>
      </c>
      <c r="B345" s="7" t="s">
        <v>243</v>
      </c>
      <c r="C345" s="39">
        <v>36.75</v>
      </c>
    </row>
    <row r="346" spans="1:3" ht="12.75">
      <c r="A346" s="25" t="s">
        <v>206</v>
      </c>
      <c r="B346" s="7" t="s">
        <v>244</v>
      </c>
      <c r="C346" s="39">
        <v>104.68</v>
      </c>
    </row>
    <row r="347" spans="1:3" ht="12.75">
      <c r="A347" s="25" t="s">
        <v>206</v>
      </c>
      <c r="B347" s="7" t="s">
        <v>245</v>
      </c>
      <c r="C347" s="39">
        <v>106.42</v>
      </c>
    </row>
    <row r="348" spans="1:3" ht="12.75">
      <c r="A348" s="25" t="s">
        <v>206</v>
      </c>
      <c r="B348" s="7" t="s">
        <v>246</v>
      </c>
      <c r="C348" s="39">
        <v>132.04</v>
      </c>
    </row>
    <row r="349" spans="1:3" ht="12.75">
      <c r="A349" s="25" t="s">
        <v>206</v>
      </c>
      <c r="B349" s="7" t="s">
        <v>247</v>
      </c>
      <c r="C349" s="39">
        <v>97.74</v>
      </c>
    </row>
    <row r="350" spans="1:3" ht="12.75">
      <c r="A350" s="25" t="s">
        <v>206</v>
      </c>
      <c r="B350" s="7" t="s">
        <v>248</v>
      </c>
      <c r="C350" s="39">
        <v>36.57</v>
      </c>
    </row>
    <row r="351" spans="1:3" ht="12.75">
      <c r="A351" s="25" t="s">
        <v>206</v>
      </c>
      <c r="B351" s="7" t="s">
        <v>249</v>
      </c>
      <c r="C351" s="39">
        <v>20.87</v>
      </c>
    </row>
    <row r="352" spans="1:3" ht="12.75">
      <c r="A352" s="25" t="s">
        <v>206</v>
      </c>
      <c r="B352" s="7" t="s">
        <v>250</v>
      </c>
      <c r="C352" s="39">
        <v>33.67</v>
      </c>
    </row>
    <row r="353" spans="1:3" ht="12.75">
      <c r="A353" s="25" t="s">
        <v>206</v>
      </c>
      <c r="B353" s="7" t="s">
        <v>251</v>
      </c>
      <c r="C353" s="39">
        <v>21.42</v>
      </c>
    </row>
    <row r="354" spans="1:3" ht="12.75">
      <c r="A354" s="25" t="s">
        <v>206</v>
      </c>
      <c r="B354" s="7" t="s">
        <v>252</v>
      </c>
      <c r="C354" s="39">
        <v>47.75</v>
      </c>
    </row>
    <row r="355" spans="1:3" ht="12.75">
      <c r="A355" s="25" t="s">
        <v>206</v>
      </c>
      <c r="B355" s="7" t="s">
        <v>253</v>
      </c>
      <c r="C355" s="39">
        <v>18.48</v>
      </c>
    </row>
    <row r="356" spans="1:3" ht="12.75">
      <c r="A356" s="25" t="s">
        <v>206</v>
      </c>
      <c r="B356" s="7" t="s">
        <v>254</v>
      </c>
      <c r="C356" s="39">
        <v>48.52</v>
      </c>
    </row>
    <row r="357" spans="1:3" ht="12.75">
      <c r="A357" s="25" t="s">
        <v>206</v>
      </c>
      <c r="B357" s="7" t="s">
        <v>255</v>
      </c>
      <c r="C357" s="39">
        <v>13.42</v>
      </c>
    </row>
    <row r="358" spans="1:3" ht="12.75">
      <c r="A358" s="25" t="s">
        <v>206</v>
      </c>
      <c r="B358" s="7" t="s">
        <v>256</v>
      </c>
      <c r="C358" s="39">
        <v>76.42</v>
      </c>
    </row>
    <row r="359" spans="1:3" ht="12.75">
      <c r="A359" s="25" t="s">
        <v>206</v>
      </c>
      <c r="B359" s="7" t="s">
        <v>257</v>
      </c>
      <c r="C359" s="39">
        <v>21.59</v>
      </c>
    </row>
    <row r="360" spans="1:3" ht="12.75">
      <c r="A360" s="25" t="s">
        <v>206</v>
      </c>
      <c r="B360" s="7" t="s">
        <v>258</v>
      </c>
      <c r="C360" s="39">
        <v>49.17</v>
      </c>
    </row>
    <row r="361" spans="1:3" ht="12.75">
      <c r="A361" s="25" t="s">
        <v>206</v>
      </c>
      <c r="B361" s="7" t="s">
        <v>259</v>
      </c>
      <c r="C361" s="39">
        <v>13.42</v>
      </c>
    </row>
    <row r="362" spans="1:3" ht="12.75">
      <c r="A362" s="25" t="s">
        <v>206</v>
      </c>
      <c r="B362" s="7" t="s">
        <v>260</v>
      </c>
      <c r="C362" s="39">
        <v>36.13</v>
      </c>
    </row>
    <row r="363" spans="1:3" ht="12.75">
      <c r="A363" s="25" t="s">
        <v>206</v>
      </c>
      <c r="B363" s="7" t="s">
        <v>261</v>
      </c>
      <c r="C363" s="41">
        <v>26.23</v>
      </c>
    </row>
    <row r="364" spans="1:3" ht="12.75">
      <c r="A364" s="25" t="s">
        <v>264</v>
      </c>
      <c r="B364" s="5" t="s">
        <v>265</v>
      </c>
      <c r="C364" s="34">
        <v>35.39</v>
      </c>
    </row>
    <row r="365" spans="1:3" ht="12.75">
      <c r="A365" s="25" t="s">
        <v>264</v>
      </c>
      <c r="B365" s="6" t="s">
        <v>266</v>
      </c>
      <c r="C365" s="38">
        <v>119.93</v>
      </c>
    </row>
    <row r="366" spans="1:3" ht="12.75">
      <c r="A366" s="25" t="s">
        <v>264</v>
      </c>
      <c r="B366" s="7" t="s">
        <v>267</v>
      </c>
      <c r="C366" s="39">
        <v>22.36</v>
      </c>
    </row>
    <row r="367" spans="1:3" ht="12.75">
      <c r="A367" s="25" t="s">
        <v>264</v>
      </c>
      <c r="B367" s="7" t="s">
        <v>268</v>
      </c>
      <c r="C367" s="39">
        <v>112.58</v>
      </c>
    </row>
    <row r="368" spans="1:3" ht="12.75">
      <c r="A368" s="25" t="s">
        <v>264</v>
      </c>
      <c r="B368" s="7" t="s">
        <v>269</v>
      </c>
      <c r="C368" s="39">
        <v>200.56</v>
      </c>
    </row>
    <row r="369" spans="1:3" ht="12.75">
      <c r="A369" s="25" t="s">
        <v>264</v>
      </c>
      <c r="B369" s="7" t="s">
        <v>270</v>
      </c>
      <c r="C369" s="39">
        <v>162.18</v>
      </c>
    </row>
    <row r="370" spans="1:3" ht="12.75">
      <c r="A370" s="25" t="s">
        <v>264</v>
      </c>
      <c r="B370" s="7" t="s">
        <v>271</v>
      </c>
      <c r="C370" s="39">
        <v>55.49</v>
      </c>
    </row>
    <row r="371" spans="1:3" ht="12.75">
      <c r="A371" s="25" t="s">
        <v>264</v>
      </c>
      <c r="B371" s="7" t="s">
        <v>272</v>
      </c>
      <c r="C371" s="39">
        <v>194.54</v>
      </c>
    </row>
    <row r="372" spans="1:3" ht="12.75">
      <c r="A372" s="25" t="s">
        <v>264</v>
      </c>
      <c r="B372" s="24" t="s">
        <v>273</v>
      </c>
      <c r="C372" s="40">
        <v>74.15</v>
      </c>
    </row>
    <row r="373" spans="1:3" ht="12.75">
      <c r="A373" s="25" t="s">
        <v>264</v>
      </c>
      <c r="B373" s="7" t="s">
        <v>274</v>
      </c>
      <c r="C373" s="39">
        <v>23.05</v>
      </c>
    </row>
    <row r="374" spans="1:3" ht="12.75">
      <c r="A374" s="25" t="s">
        <v>264</v>
      </c>
      <c r="B374" s="7" t="s">
        <v>275</v>
      </c>
      <c r="C374" s="39">
        <v>35.68</v>
      </c>
    </row>
    <row r="375" spans="1:3" ht="12.75">
      <c r="A375" s="25" t="s">
        <v>264</v>
      </c>
      <c r="B375" s="7" t="s">
        <v>276</v>
      </c>
      <c r="C375" s="39">
        <v>40.78</v>
      </c>
    </row>
    <row r="376" spans="1:3" ht="12.75">
      <c r="A376" s="25" t="s">
        <v>264</v>
      </c>
      <c r="B376" s="7" t="s">
        <v>277</v>
      </c>
      <c r="C376" s="39">
        <v>43.24</v>
      </c>
    </row>
    <row r="377" spans="1:3" ht="12.75">
      <c r="A377" s="25" t="s">
        <v>264</v>
      </c>
      <c r="B377" s="7" t="s">
        <v>278</v>
      </c>
      <c r="C377" s="39">
        <v>49.99</v>
      </c>
    </row>
    <row r="378" spans="1:3" ht="12.75">
      <c r="A378" s="25" t="s">
        <v>264</v>
      </c>
      <c r="B378" s="7" t="s">
        <v>279</v>
      </c>
      <c r="C378" s="39">
        <v>31.55</v>
      </c>
    </row>
    <row r="379" spans="1:3" ht="12.75">
      <c r="A379" s="25" t="s">
        <v>264</v>
      </c>
      <c r="B379" s="7" t="s">
        <v>280</v>
      </c>
      <c r="C379" s="39">
        <v>38.14</v>
      </c>
    </row>
    <row r="380" spans="1:3" ht="12.75">
      <c r="A380" s="25" t="s">
        <v>264</v>
      </c>
      <c r="B380" s="7" t="s">
        <v>281</v>
      </c>
      <c r="C380" s="39">
        <v>38.69</v>
      </c>
    </row>
    <row r="381" spans="1:3" ht="12.75">
      <c r="A381" s="25" t="s">
        <v>264</v>
      </c>
      <c r="B381" s="7" t="s">
        <v>282</v>
      </c>
      <c r="C381" s="39">
        <v>41.22</v>
      </c>
    </row>
    <row r="382" spans="1:3" ht="12.75">
      <c r="A382" s="25" t="s">
        <v>264</v>
      </c>
      <c r="B382" s="7" t="s">
        <v>283</v>
      </c>
      <c r="C382" s="39">
        <v>79.09</v>
      </c>
    </row>
    <row r="383" spans="1:3" ht="12.75">
      <c r="A383" s="25" t="s">
        <v>264</v>
      </c>
      <c r="B383" s="7" t="s">
        <v>284</v>
      </c>
      <c r="C383" s="39">
        <v>77.6</v>
      </c>
    </row>
    <row r="384" spans="1:3" ht="12.75">
      <c r="A384" s="25" t="s">
        <v>264</v>
      </c>
      <c r="B384" s="7" t="s">
        <v>285</v>
      </c>
      <c r="C384" s="39">
        <v>82.39</v>
      </c>
    </row>
    <row r="385" spans="1:3" ht="12.75">
      <c r="A385" s="25" t="s">
        <v>264</v>
      </c>
      <c r="B385" s="7" t="s">
        <v>286</v>
      </c>
      <c r="C385" s="39">
        <v>57.68</v>
      </c>
    </row>
    <row r="386" spans="1:3" ht="12.75">
      <c r="A386" s="25" t="s">
        <v>264</v>
      </c>
      <c r="B386" s="7" t="s">
        <v>287</v>
      </c>
      <c r="C386" s="39">
        <v>50.6</v>
      </c>
    </row>
    <row r="387" spans="1:3" ht="12.75">
      <c r="A387" s="25" t="s">
        <v>264</v>
      </c>
      <c r="B387" s="7" t="s">
        <v>288</v>
      </c>
      <c r="C387" s="39">
        <v>44.19</v>
      </c>
    </row>
    <row r="388" spans="1:3" ht="12.75">
      <c r="A388" s="25" t="s">
        <v>264</v>
      </c>
      <c r="B388" s="7" t="s">
        <v>289</v>
      </c>
      <c r="C388" s="39">
        <v>22.44</v>
      </c>
    </row>
    <row r="389" spans="1:3" ht="12.75">
      <c r="A389" s="25" t="s">
        <v>264</v>
      </c>
      <c r="B389" s="7" t="s">
        <v>290</v>
      </c>
      <c r="C389" s="39">
        <v>70.39</v>
      </c>
    </row>
    <row r="390" spans="1:3" ht="12.75">
      <c r="A390" s="25" t="s">
        <v>264</v>
      </c>
      <c r="B390" s="7" t="s">
        <v>291</v>
      </c>
      <c r="C390" s="39">
        <v>90.08</v>
      </c>
    </row>
    <row r="391" spans="1:3" ht="12.75">
      <c r="A391" s="25" t="s">
        <v>264</v>
      </c>
      <c r="B391" s="7" t="s">
        <v>292</v>
      </c>
      <c r="C391" s="39">
        <v>97.43</v>
      </c>
    </row>
    <row r="392" spans="1:3" ht="12.75">
      <c r="A392" s="25" t="s">
        <v>264</v>
      </c>
      <c r="B392" s="7" t="s">
        <v>293</v>
      </c>
      <c r="C392" s="39">
        <v>16.93</v>
      </c>
    </row>
    <row r="393" spans="1:3" ht="12.75">
      <c r="A393" s="25" t="s">
        <v>264</v>
      </c>
      <c r="B393" s="7" t="s">
        <v>294</v>
      </c>
      <c r="C393" s="39">
        <v>41.65</v>
      </c>
    </row>
    <row r="394" spans="1:3" ht="12.75">
      <c r="A394" s="25" t="s">
        <v>264</v>
      </c>
      <c r="B394" s="7" t="s">
        <v>295</v>
      </c>
      <c r="C394" s="39">
        <v>58.58</v>
      </c>
    </row>
    <row r="395" spans="1:3" ht="12.75">
      <c r="A395" s="25" t="s">
        <v>264</v>
      </c>
      <c r="B395" s="7" t="s">
        <v>296</v>
      </c>
      <c r="C395" s="39">
        <v>27.19</v>
      </c>
    </row>
    <row r="396" spans="1:3" ht="12.75">
      <c r="A396" s="25" t="s">
        <v>264</v>
      </c>
      <c r="B396" s="7" t="s">
        <v>297</v>
      </c>
      <c r="C396" s="39">
        <v>59.35</v>
      </c>
    </row>
    <row r="397" spans="1:3" ht="12.75">
      <c r="A397" s="25" t="s">
        <v>264</v>
      </c>
      <c r="B397" s="7" t="s">
        <v>298</v>
      </c>
      <c r="C397" s="39">
        <v>27.88</v>
      </c>
    </row>
    <row r="398" spans="1:3" ht="12.75">
      <c r="A398" s="25" t="s">
        <v>264</v>
      </c>
      <c r="B398" s="7" t="s">
        <v>299</v>
      </c>
      <c r="C398" s="39">
        <v>59.69</v>
      </c>
    </row>
    <row r="399" spans="1:3" ht="12.75">
      <c r="A399" s="25" t="s">
        <v>264</v>
      </c>
      <c r="B399" s="7" t="s">
        <v>300</v>
      </c>
      <c r="C399" s="39">
        <v>20.87</v>
      </c>
    </row>
    <row r="400" spans="1:3" ht="12.75">
      <c r="A400" s="25" t="s">
        <v>264</v>
      </c>
      <c r="B400" s="5" t="s">
        <v>301</v>
      </c>
      <c r="C400" s="34">
        <v>93.49</v>
      </c>
    </row>
    <row r="401" spans="1:3" ht="12.75">
      <c r="A401" s="25" t="s">
        <v>264</v>
      </c>
      <c r="B401" s="6" t="s">
        <v>302</v>
      </c>
      <c r="C401" s="38">
        <v>21.02</v>
      </c>
    </row>
    <row r="402" spans="1:3" ht="12.75">
      <c r="A402" s="25" t="s">
        <v>264</v>
      </c>
      <c r="B402" s="7" t="s">
        <v>303</v>
      </c>
      <c r="C402" s="39">
        <v>49.7</v>
      </c>
    </row>
    <row r="403" spans="1:3" ht="12.75">
      <c r="A403" s="25" t="s">
        <v>264</v>
      </c>
      <c r="B403" s="7" t="s">
        <v>304</v>
      </c>
      <c r="C403" s="39">
        <v>91.52</v>
      </c>
    </row>
    <row r="404" spans="1:3" ht="12.75">
      <c r="A404" s="25" t="s">
        <v>264</v>
      </c>
      <c r="B404" s="7" t="s">
        <v>305</v>
      </c>
      <c r="C404" s="39">
        <v>163.92</v>
      </c>
    </row>
    <row r="405" spans="1:3" ht="12.75">
      <c r="A405" s="25" t="s">
        <v>264</v>
      </c>
      <c r="B405" s="7" t="s">
        <v>306</v>
      </c>
      <c r="C405" s="39">
        <v>216.87</v>
      </c>
    </row>
    <row r="406" spans="1:3" ht="12.75">
      <c r="A406" s="25" t="s">
        <v>264</v>
      </c>
      <c r="B406" s="7" t="s">
        <v>307</v>
      </c>
      <c r="C406" s="39">
        <v>218.44</v>
      </c>
    </row>
    <row r="407" spans="1:3" ht="12.75">
      <c r="A407" s="25" t="s">
        <v>264</v>
      </c>
      <c r="B407" s="7" t="s">
        <v>308</v>
      </c>
      <c r="C407" s="39">
        <v>30.22</v>
      </c>
    </row>
    <row r="408" spans="1:3" ht="12.75">
      <c r="A408" s="25" t="s">
        <v>264</v>
      </c>
      <c r="B408" s="7" t="s">
        <v>309</v>
      </c>
      <c r="C408" s="39">
        <v>127.42</v>
      </c>
    </row>
    <row r="409" spans="1:3" ht="12.75">
      <c r="A409" s="25" t="s">
        <v>264</v>
      </c>
      <c r="B409" s="24" t="s">
        <v>310</v>
      </c>
      <c r="C409" s="40">
        <v>74.51</v>
      </c>
    </row>
    <row r="410" spans="1:3" ht="12.75">
      <c r="A410" s="25" t="s">
        <v>264</v>
      </c>
      <c r="B410" s="7" t="s">
        <v>311</v>
      </c>
      <c r="C410" s="39">
        <v>34.26</v>
      </c>
    </row>
    <row r="411" spans="1:3" ht="12.75">
      <c r="A411" s="25" t="s">
        <v>264</v>
      </c>
      <c r="B411" s="7" t="s">
        <v>312</v>
      </c>
      <c r="C411" s="39">
        <v>36.71</v>
      </c>
    </row>
    <row r="412" spans="1:3" ht="12.75">
      <c r="A412" s="25" t="s">
        <v>264</v>
      </c>
      <c r="B412" s="7" t="s">
        <v>313</v>
      </c>
      <c r="C412" s="39">
        <v>28.67</v>
      </c>
    </row>
    <row r="413" spans="1:3" ht="12.75">
      <c r="A413" s="25" t="s">
        <v>264</v>
      </c>
      <c r="B413" s="7" t="s">
        <v>314</v>
      </c>
      <c r="C413" s="39">
        <v>18.37</v>
      </c>
    </row>
    <row r="414" spans="1:3" ht="12.75">
      <c r="A414" s="25" t="s">
        <v>264</v>
      </c>
      <c r="B414" s="7" t="s">
        <v>315</v>
      </c>
      <c r="C414" s="39">
        <v>50.66</v>
      </c>
    </row>
    <row r="415" spans="1:3" ht="12.75">
      <c r="A415" s="25" t="s">
        <v>264</v>
      </c>
      <c r="B415" s="7" t="s">
        <v>316</v>
      </c>
      <c r="C415" s="39">
        <v>54.23</v>
      </c>
    </row>
    <row r="416" spans="1:3" ht="12.75">
      <c r="A416" s="25" t="s">
        <v>264</v>
      </c>
      <c r="B416" s="7" t="s">
        <v>317</v>
      </c>
      <c r="C416" s="39">
        <v>42.12</v>
      </c>
    </row>
    <row r="417" spans="1:3" ht="12.75">
      <c r="A417" s="25" t="s">
        <v>264</v>
      </c>
      <c r="B417" s="7" t="s">
        <v>318</v>
      </c>
      <c r="C417" s="39">
        <v>48.14</v>
      </c>
    </row>
    <row r="418" spans="1:3" ht="12.75">
      <c r="A418" s="25" t="s">
        <v>264</v>
      </c>
      <c r="B418" s="7" t="s">
        <v>319</v>
      </c>
      <c r="C418" s="39">
        <v>49.99</v>
      </c>
    </row>
    <row r="419" spans="1:3" ht="12.75">
      <c r="A419" s="25" t="s">
        <v>264</v>
      </c>
      <c r="B419" s="7" t="s">
        <v>320</v>
      </c>
      <c r="C419" s="39">
        <v>41.02</v>
      </c>
    </row>
    <row r="420" spans="1:3" ht="12.75">
      <c r="A420" s="25" t="s">
        <v>264</v>
      </c>
      <c r="B420" s="7" t="s">
        <v>321</v>
      </c>
      <c r="C420" s="39">
        <v>22.02</v>
      </c>
    </row>
    <row r="421" spans="1:3" ht="12.75">
      <c r="A421" s="25" t="s">
        <v>264</v>
      </c>
      <c r="B421" s="7" t="s">
        <v>322</v>
      </c>
      <c r="C421" s="39">
        <v>23.28</v>
      </c>
    </row>
    <row r="422" spans="1:3" ht="12.75">
      <c r="A422" s="25" t="s">
        <v>264</v>
      </c>
      <c r="B422" s="7" t="s">
        <v>323</v>
      </c>
      <c r="C422" s="39">
        <v>33.27</v>
      </c>
    </row>
    <row r="423" spans="1:3" ht="12.75">
      <c r="A423" s="25" t="s">
        <v>264</v>
      </c>
      <c r="B423" s="7" t="s">
        <v>324</v>
      </c>
      <c r="C423" s="39">
        <v>95.98</v>
      </c>
    </row>
    <row r="424" spans="1:3" ht="12.75">
      <c r="A424" s="25" t="s">
        <v>264</v>
      </c>
      <c r="B424" s="7" t="s">
        <v>325</v>
      </c>
      <c r="C424" s="39">
        <v>44.94</v>
      </c>
    </row>
    <row r="425" spans="1:3" ht="12.75">
      <c r="A425" s="25" t="s">
        <v>264</v>
      </c>
      <c r="B425" s="7" t="s">
        <v>326</v>
      </c>
      <c r="C425" s="39">
        <v>134.44</v>
      </c>
    </row>
    <row r="426" spans="1:3" ht="12.75">
      <c r="A426" s="25" t="s">
        <v>264</v>
      </c>
      <c r="B426" s="7" t="s">
        <v>327</v>
      </c>
      <c r="C426" s="39">
        <v>61.41</v>
      </c>
    </row>
    <row r="427" spans="1:3" ht="12.75">
      <c r="A427" s="25" t="s">
        <v>264</v>
      </c>
      <c r="B427" s="7" t="s">
        <v>328</v>
      </c>
      <c r="C427" s="39">
        <v>59.16</v>
      </c>
    </row>
    <row r="428" spans="1:3" ht="12.75">
      <c r="A428" s="25" t="s">
        <v>264</v>
      </c>
      <c r="B428" s="7" t="s">
        <v>329</v>
      </c>
      <c r="C428" s="39">
        <v>53.37</v>
      </c>
    </row>
    <row r="429" spans="1:3" ht="12.75">
      <c r="A429" s="25" t="s">
        <v>264</v>
      </c>
      <c r="B429" s="7" t="s">
        <v>330</v>
      </c>
      <c r="C429" s="39">
        <v>55.36</v>
      </c>
    </row>
    <row r="430" spans="1:3" ht="12.75">
      <c r="A430" s="25" t="s">
        <v>264</v>
      </c>
      <c r="B430" s="7" t="s">
        <v>331</v>
      </c>
      <c r="C430" s="39">
        <v>86.54</v>
      </c>
    </row>
    <row r="431" spans="1:3" ht="12.75">
      <c r="A431" s="25" t="s">
        <v>264</v>
      </c>
      <c r="B431" s="7" t="s">
        <v>332</v>
      </c>
      <c r="C431" s="39">
        <v>83.89</v>
      </c>
    </row>
    <row r="432" spans="1:3" ht="12.75">
      <c r="A432" s="25" t="s">
        <v>264</v>
      </c>
      <c r="B432" s="7" t="s">
        <v>333</v>
      </c>
      <c r="C432" s="39">
        <v>109.94</v>
      </c>
    </row>
    <row r="433" spans="1:3" ht="12.75">
      <c r="A433" s="25" t="s">
        <v>264</v>
      </c>
      <c r="B433" s="7" t="s">
        <v>334</v>
      </c>
      <c r="C433" s="39">
        <v>97.32</v>
      </c>
    </row>
    <row r="434" spans="1:3" ht="12.75">
      <c r="A434" s="25" t="s">
        <v>264</v>
      </c>
      <c r="B434" s="7" t="s">
        <v>335</v>
      </c>
      <c r="C434" s="39">
        <v>20.15</v>
      </c>
    </row>
    <row r="435" spans="1:3" ht="12.75">
      <c r="A435" s="25" t="s">
        <v>264</v>
      </c>
      <c r="B435" s="7" t="s">
        <v>336</v>
      </c>
      <c r="C435" s="39">
        <v>42.47</v>
      </c>
    </row>
    <row r="436" spans="1:3" ht="12.75">
      <c r="A436" s="25" t="s">
        <v>264</v>
      </c>
      <c r="B436" s="7" t="s">
        <v>337</v>
      </c>
      <c r="C436" s="39">
        <v>28.82</v>
      </c>
    </row>
    <row r="437" spans="1:3" ht="12.75">
      <c r="A437" s="25" t="s">
        <v>264</v>
      </c>
      <c r="B437" s="7" t="s">
        <v>338</v>
      </c>
      <c r="C437" s="39">
        <v>13.12</v>
      </c>
    </row>
    <row r="438" spans="1:3" ht="12.75">
      <c r="A438" s="25" t="s">
        <v>264</v>
      </c>
      <c r="B438" s="7" t="s">
        <v>339</v>
      </c>
      <c r="C438" s="39">
        <v>50.35</v>
      </c>
    </row>
    <row r="439" spans="1:3" ht="12.75">
      <c r="A439" s="25" t="s">
        <v>264</v>
      </c>
      <c r="B439" s="7" t="s">
        <v>340</v>
      </c>
      <c r="C439" s="39">
        <v>16.1</v>
      </c>
    </row>
    <row r="440" spans="1:3" ht="12.75">
      <c r="A440" s="25" t="s">
        <v>264</v>
      </c>
      <c r="B440" s="7" t="s">
        <v>341</v>
      </c>
      <c r="C440" s="39">
        <v>63.02</v>
      </c>
    </row>
    <row r="441" spans="1:3" ht="12.75">
      <c r="A441" s="25" t="s">
        <v>264</v>
      </c>
      <c r="B441" s="7" t="s">
        <v>342</v>
      </c>
      <c r="C441" s="39">
        <v>26.54</v>
      </c>
    </row>
    <row r="442" spans="1:3" ht="12.75">
      <c r="A442" s="25" t="s">
        <v>264</v>
      </c>
      <c r="B442" s="7" t="s">
        <v>343</v>
      </c>
      <c r="C442" s="39">
        <v>40.54</v>
      </c>
    </row>
    <row r="443" spans="1:3" ht="12.75">
      <c r="A443" s="25" t="s">
        <v>264</v>
      </c>
      <c r="B443" s="7" t="s">
        <v>344</v>
      </c>
      <c r="C443" s="39">
        <v>22.05</v>
      </c>
    </row>
    <row r="444" spans="1:3" ht="12.75">
      <c r="A444" s="25" t="s">
        <v>264</v>
      </c>
      <c r="B444" s="7" t="s">
        <v>345</v>
      </c>
      <c r="C444" s="39">
        <v>13.42</v>
      </c>
    </row>
    <row r="445" spans="1:3" ht="12.75">
      <c r="A445" s="25" t="s">
        <v>264</v>
      </c>
      <c r="B445" s="7" t="s">
        <v>346</v>
      </c>
      <c r="C445" s="39">
        <v>31.07</v>
      </c>
    </row>
    <row r="446" spans="1:3" ht="12.75">
      <c r="A446" s="25" t="s">
        <v>264</v>
      </c>
      <c r="B446" s="7" t="s">
        <v>347</v>
      </c>
      <c r="C446" s="39">
        <v>36.13</v>
      </c>
    </row>
    <row r="447" spans="1:3" ht="12.75">
      <c r="A447" s="25" t="s">
        <v>348</v>
      </c>
      <c r="B447" s="5" t="s">
        <v>349</v>
      </c>
      <c r="C447" s="34">
        <v>21.22</v>
      </c>
    </row>
    <row r="448" spans="1:3" ht="12.75">
      <c r="A448" s="25" t="s">
        <v>348</v>
      </c>
      <c r="B448" s="6" t="s">
        <v>350</v>
      </c>
      <c r="C448" s="38">
        <v>53.55</v>
      </c>
    </row>
    <row r="449" spans="1:3" ht="12.75">
      <c r="A449" s="25" t="s">
        <v>348</v>
      </c>
      <c r="B449" s="7" t="s">
        <v>351</v>
      </c>
      <c r="C449" s="39">
        <v>84.4</v>
      </c>
    </row>
    <row r="450" spans="1:3" ht="12.75">
      <c r="A450" s="25" t="s">
        <v>348</v>
      </c>
      <c r="B450" s="7" t="s">
        <v>352</v>
      </c>
      <c r="C450" s="39">
        <v>31.76</v>
      </c>
    </row>
    <row r="451" spans="1:3" ht="12.75">
      <c r="A451" s="25" t="s">
        <v>348</v>
      </c>
      <c r="B451" s="7" t="s">
        <v>353</v>
      </c>
      <c r="C451" s="39">
        <v>151.72</v>
      </c>
    </row>
    <row r="452" spans="1:3" ht="12.75">
      <c r="A452" s="25" t="s">
        <v>348</v>
      </c>
      <c r="B452" s="7" t="s">
        <v>354</v>
      </c>
      <c r="C452" s="39">
        <v>26.69</v>
      </c>
    </row>
    <row r="453" spans="1:3" ht="12.75">
      <c r="A453" s="25" t="s">
        <v>348</v>
      </c>
      <c r="B453" s="7" t="s">
        <v>355</v>
      </c>
      <c r="C453" s="39">
        <v>207.33</v>
      </c>
    </row>
    <row r="454" spans="1:3" ht="12.75">
      <c r="A454" s="25" t="s">
        <v>348</v>
      </c>
      <c r="B454" s="7" t="s">
        <v>356</v>
      </c>
      <c r="C454" s="39">
        <v>215.78</v>
      </c>
    </row>
    <row r="455" spans="1:3" ht="12.75">
      <c r="A455" s="25" t="s">
        <v>348</v>
      </c>
      <c r="B455" s="7" t="s">
        <v>357</v>
      </c>
      <c r="C455" s="39">
        <v>43.61</v>
      </c>
    </row>
    <row r="456" spans="1:3" ht="12.75">
      <c r="A456" s="25" t="s">
        <v>348</v>
      </c>
      <c r="B456" s="7" t="s">
        <v>358</v>
      </c>
      <c r="C456" s="39">
        <v>191.38</v>
      </c>
    </row>
    <row r="457" spans="1:3" ht="12.75">
      <c r="A457" s="25" t="s">
        <v>348</v>
      </c>
      <c r="B457" s="24" t="s">
        <v>359</v>
      </c>
      <c r="C457" s="40">
        <v>55.45</v>
      </c>
    </row>
    <row r="458" spans="1:3" ht="12.75">
      <c r="A458" s="25" t="s">
        <v>348</v>
      </c>
      <c r="B458" s="7" t="s">
        <v>360</v>
      </c>
      <c r="C458" s="39">
        <v>36.71</v>
      </c>
    </row>
    <row r="459" spans="1:3" ht="12.75">
      <c r="A459" s="25" t="s">
        <v>348</v>
      </c>
      <c r="B459" s="7" t="s">
        <v>361</v>
      </c>
      <c r="C459" s="39">
        <v>67.56</v>
      </c>
    </row>
    <row r="460" spans="1:3" ht="12.75">
      <c r="A460" s="25" t="s">
        <v>348</v>
      </c>
      <c r="B460" s="7" t="s">
        <v>362</v>
      </c>
      <c r="C460" s="39">
        <v>43.01</v>
      </c>
    </row>
    <row r="461" spans="1:3" ht="12.75">
      <c r="A461" s="25" t="s">
        <v>348</v>
      </c>
      <c r="B461" s="7" t="s">
        <v>363</v>
      </c>
      <c r="C461" s="39">
        <v>15.47</v>
      </c>
    </row>
    <row r="462" spans="1:3" ht="12.75">
      <c r="A462" s="25" t="s">
        <v>348</v>
      </c>
      <c r="B462" s="7" t="s">
        <v>364</v>
      </c>
      <c r="C462" s="39">
        <v>28.67</v>
      </c>
    </row>
    <row r="463" spans="1:3" ht="12.75">
      <c r="A463" s="25" t="s">
        <v>348</v>
      </c>
      <c r="B463" s="7" t="s">
        <v>365</v>
      </c>
      <c r="C463" s="39">
        <v>49.55</v>
      </c>
    </row>
    <row r="464" spans="1:3" ht="12.75">
      <c r="A464" s="25" t="s">
        <v>348</v>
      </c>
      <c r="B464" s="7" t="s">
        <v>366</v>
      </c>
      <c r="C464" s="39">
        <v>47.32</v>
      </c>
    </row>
    <row r="465" spans="1:3" ht="12.75">
      <c r="A465" s="25" t="s">
        <v>348</v>
      </c>
      <c r="B465" s="7" t="s">
        <v>367</v>
      </c>
      <c r="C465" s="39">
        <v>37.23</v>
      </c>
    </row>
    <row r="466" spans="1:3" ht="12.75">
      <c r="A466" s="25" t="s">
        <v>348</v>
      </c>
      <c r="B466" s="7" t="s">
        <v>368</v>
      </c>
      <c r="C466" s="39">
        <v>57.3</v>
      </c>
    </row>
    <row r="467" spans="1:3" ht="12.75">
      <c r="A467" s="25" t="s">
        <v>348</v>
      </c>
      <c r="B467" s="7" t="s">
        <v>369</v>
      </c>
      <c r="C467" s="39">
        <v>25.91</v>
      </c>
    </row>
    <row r="468" spans="1:3" ht="12.75">
      <c r="A468" s="25" t="s">
        <v>348</v>
      </c>
      <c r="B468" s="7" t="s">
        <v>370</v>
      </c>
      <c r="C468" s="39">
        <v>44.65</v>
      </c>
    </row>
    <row r="469" spans="1:3" ht="12.75">
      <c r="A469" s="25" t="s">
        <v>348</v>
      </c>
      <c r="B469" s="7" t="s">
        <v>371</v>
      </c>
      <c r="C469" s="39">
        <v>41.71</v>
      </c>
    </row>
    <row r="470" spans="1:3" ht="12.75">
      <c r="A470" s="25" t="s">
        <v>348</v>
      </c>
      <c r="B470" s="7" t="s">
        <v>372</v>
      </c>
      <c r="C470" s="39">
        <v>33.43</v>
      </c>
    </row>
    <row r="471" spans="1:3" ht="12.75">
      <c r="A471" s="25" t="s">
        <v>348</v>
      </c>
      <c r="B471" s="7" t="s">
        <v>373</v>
      </c>
      <c r="C471" s="39">
        <v>37.29</v>
      </c>
    </row>
    <row r="472" spans="1:3" ht="12.75">
      <c r="A472" s="25" t="s">
        <v>348</v>
      </c>
      <c r="B472" s="7" t="s">
        <v>374</v>
      </c>
      <c r="C472" s="39">
        <v>56.84</v>
      </c>
    </row>
    <row r="473" spans="1:3" ht="12.75">
      <c r="A473" s="25" t="s">
        <v>348</v>
      </c>
      <c r="B473" s="7" t="s">
        <v>375</v>
      </c>
      <c r="C473" s="39">
        <v>156.84</v>
      </c>
    </row>
    <row r="474" spans="1:3" ht="12.75">
      <c r="A474" s="25" t="s">
        <v>348</v>
      </c>
      <c r="B474" s="7" t="s">
        <v>376</v>
      </c>
      <c r="C474" s="39">
        <v>42.34</v>
      </c>
    </row>
    <row r="475" spans="1:3" ht="12.75">
      <c r="A475" s="25" t="s">
        <v>348</v>
      </c>
      <c r="B475" s="7" t="s">
        <v>377</v>
      </c>
      <c r="C475" s="39">
        <v>135.28</v>
      </c>
    </row>
    <row r="476" spans="1:3" ht="12.75">
      <c r="A476" s="25" t="s">
        <v>348</v>
      </c>
      <c r="B476" s="7" t="s">
        <v>378</v>
      </c>
      <c r="C476" s="39">
        <v>40.12</v>
      </c>
    </row>
    <row r="477" spans="1:3" ht="12.75">
      <c r="A477" s="25" t="s">
        <v>348</v>
      </c>
      <c r="B477" s="7" t="s">
        <v>379</v>
      </c>
      <c r="C477" s="39">
        <v>55.36</v>
      </c>
    </row>
    <row r="478" spans="1:3" ht="12.75">
      <c r="A478" s="25" t="s">
        <v>348</v>
      </c>
      <c r="B478" s="7" t="s">
        <v>380</v>
      </c>
      <c r="C478" s="39">
        <v>27.77</v>
      </c>
    </row>
    <row r="479" spans="1:3" ht="12.75">
      <c r="A479" s="25" t="s">
        <v>348</v>
      </c>
      <c r="B479" s="7" t="s">
        <v>381</v>
      </c>
      <c r="C479" s="39">
        <v>52.93</v>
      </c>
    </row>
    <row r="480" spans="1:3" ht="12.75">
      <c r="A480" s="25" t="s">
        <v>348</v>
      </c>
      <c r="B480" s="7" t="s">
        <v>382</v>
      </c>
      <c r="C480" s="39">
        <v>106.53</v>
      </c>
    </row>
    <row r="481" spans="1:3" ht="12.75">
      <c r="A481" s="25" t="s">
        <v>348</v>
      </c>
      <c r="B481" s="7" t="s">
        <v>383</v>
      </c>
      <c r="C481" s="39">
        <v>118.6</v>
      </c>
    </row>
    <row r="482" spans="1:3" ht="12.75">
      <c r="A482" s="25" t="s">
        <v>348</v>
      </c>
      <c r="B482" s="7" t="s">
        <v>384</v>
      </c>
      <c r="C482" s="39">
        <v>95.59</v>
      </c>
    </row>
    <row r="483" spans="1:3" ht="12.75">
      <c r="A483" s="25" t="s">
        <v>348</v>
      </c>
      <c r="B483" s="7" t="s">
        <v>385</v>
      </c>
      <c r="C483" s="39">
        <v>100.72</v>
      </c>
    </row>
    <row r="484" spans="1:3" ht="12.75">
      <c r="A484" s="25" t="s">
        <v>348</v>
      </c>
      <c r="B484" s="7" t="s">
        <v>386</v>
      </c>
      <c r="C484" s="39">
        <v>31.24</v>
      </c>
    </row>
    <row r="485" spans="1:3" ht="12.75">
      <c r="A485" s="25" t="s">
        <v>348</v>
      </c>
      <c r="B485" s="7" t="s">
        <v>387</v>
      </c>
      <c r="C485" s="39">
        <v>13.59</v>
      </c>
    </row>
    <row r="486" spans="1:3" ht="12.75">
      <c r="A486" s="25" t="s">
        <v>348</v>
      </c>
      <c r="B486" s="7" t="s">
        <v>388</v>
      </c>
      <c r="C486" s="39">
        <v>33.22</v>
      </c>
    </row>
    <row r="487" spans="1:3" ht="12.75">
      <c r="A487" s="25" t="s">
        <v>348</v>
      </c>
      <c r="B487" s="7" t="s">
        <v>389</v>
      </c>
      <c r="C487" s="39">
        <v>78.06</v>
      </c>
    </row>
    <row r="488" spans="1:3" ht="12.75">
      <c r="A488" s="25" t="s">
        <v>348</v>
      </c>
      <c r="B488" s="7" t="s">
        <v>390</v>
      </c>
      <c r="C488" s="39">
        <v>47.41</v>
      </c>
    </row>
    <row r="489" spans="1:3" ht="12.75">
      <c r="A489" s="25" t="s">
        <v>348</v>
      </c>
      <c r="B489" s="7" t="s">
        <v>391</v>
      </c>
      <c r="C489" s="39">
        <v>13.42</v>
      </c>
    </row>
    <row r="490" spans="1:3" ht="12.75">
      <c r="A490" s="25" t="s">
        <v>348</v>
      </c>
      <c r="B490" s="7" t="s">
        <v>392</v>
      </c>
      <c r="C490" s="39">
        <v>64.74</v>
      </c>
    </row>
    <row r="491" spans="1:3" ht="12.75">
      <c r="A491" s="25" t="s">
        <v>348</v>
      </c>
      <c r="B491" s="7" t="s">
        <v>393</v>
      </c>
      <c r="C491" s="39">
        <v>28.09</v>
      </c>
    </row>
    <row r="492" spans="1:3" ht="12.75">
      <c r="A492" s="25" t="s">
        <v>348</v>
      </c>
      <c r="B492" s="7" t="s">
        <v>394</v>
      </c>
      <c r="C492" s="39">
        <v>53.12</v>
      </c>
    </row>
    <row r="493" spans="1:3" ht="12.75">
      <c r="A493" s="25" t="s">
        <v>348</v>
      </c>
      <c r="B493" s="7" t="s">
        <v>395</v>
      </c>
      <c r="C493" s="39">
        <v>13.42</v>
      </c>
    </row>
    <row r="494" spans="1:3" ht="13.5" thickBot="1">
      <c r="A494" s="25" t="s">
        <v>348</v>
      </c>
      <c r="B494" s="7" t="s">
        <v>396</v>
      </c>
      <c r="C494" s="41">
        <v>23.55</v>
      </c>
    </row>
    <row r="495" spans="2:3" ht="13.5" thickBot="1">
      <c r="B495" s="49" t="s">
        <v>544</v>
      </c>
      <c r="C495" s="20">
        <f>SUM(C253:C494)</f>
        <v>15057.00000000001</v>
      </c>
    </row>
  </sheetData>
  <mergeCells count="22">
    <mergeCell ref="A1:C1"/>
    <mergeCell ref="A62:C62"/>
    <mergeCell ref="A63:C63"/>
    <mergeCell ref="A64:C64"/>
    <mergeCell ref="A4:C4"/>
    <mergeCell ref="A2:C2"/>
    <mergeCell ref="A80:C80"/>
    <mergeCell ref="A81:C81"/>
    <mergeCell ref="A82:C82"/>
    <mergeCell ref="A248:C248"/>
    <mergeCell ref="A153:C153"/>
    <mergeCell ref="A154:C154"/>
    <mergeCell ref="A249:C249"/>
    <mergeCell ref="A100:C100"/>
    <mergeCell ref="A101:C101"/>
    <mergeCell ref="A7:C7"/>
    <mergeCell ref="A8:C8"/>
    <mergeCell ref="A199:C199"/>
    <mergeCell ref="A198:C198"/>
    <mergeCell ref="A240:C240"/>
    <mergeCell ref="A239:C239"/>
    <mergeCell ref="A188:C18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8"/>
  <sheetViews>
    <sheetView tabSelected="1" workbookViewId="0" topLeftCell="A238">
      <selection activeCell="E251" sqref="E251"/>
    </sheetView>
  </sheetViews>
  <sheetFormatPr defaultColWidth="9.140625" defaultRowHeight="12.75"/>
  <cols>
    <col min="1" max="1" width="20.00390625" style="0" customWidth="1"/>
    <col min="2" max="2" width="35.57421875" style="0" customWidth="1"/>
    <col min="3" max="3" width="29.00390625" style="0" customWidth="1"/>
  </cols>
  <sheetData>
    <row r="1" spans="1:3" ht="12.75">
      <c r="A1" s="62" t="s">
        <v>0</v>
      </c>
      <c r="B1" s="62"/>
      <c r="C1" s="62"/>
    </row>
    <row r="2" spans="1:3" ht="12.75">
      <c r="A2" s="62" t="s">
        <v>7</v>
      </c>
      <c r="B2" s="62"/>
      <c r="C2" s="62"/>
    </row>
    <row r="3" spans="1:3" ht="12.75">
      <c r="A3" s="4"/>
      <c r="B3" s="4"/>
      <c r="C3" s="4"/>
    </row>
    <row r="4" spans="1:3" ht="12.75">
      <c r="A4" s="62" t="s">
        <v>398</v>
      </c>
      <c r="B4" s="62"/>
      <c r="C4" s="62"/>
    </row>
    <row r="6" spans="1:3" ht="18" customHeight="1">
      <c r="A6" s="63" t="s">
        <v>536</v>
      </c>
      <c r="B6" s="63"/>
      <c r="C6" s="63"/>
    </row>
    <row r="7" spans="1:3" ht="15.75">
      <c r="A7" s="63" t="s">
        <v>537</v>
      </c>
      <c r="B7" s="63"/>
      <c r="C7" s="63"/>
    </row>
    <row r="8" spans="1:3" ht="15.75">
      <c r="A8" s="63" t="s">
        <v>546</v>
      </c>
      <c r="B8" s="63"/>
      <c r="C8" s="63"/>
    </row>
    <row r="9" ht="13.5" thickBot="1"/>
    <row r="10" spans="1:3" ht="12.75">
      <c r="A10" s="1" t="s">
        <v>1</v>
      </c>
      <c r="B10" s="3" t="s">
        <v>3</v>
      </c>
      <c r="C10" s="3" t="s">
        <v>5</v>
      </c>
    </row>
    <row r="11" spans="1:3" ht="12.75">
      <c r="A11" s="15" t="s">
        <v>2</v>
      </c>
      <c r="B11" s="15" t="s">
        <v>4</v>
      </c>
      <c r="C11" s="15" t="s">
        <v>6</v>
      </c>
    </row>
    <row r="12" spans="1:3" ht="12.75">
      <c r="A12" s="17" t="s">
        <v>399</v>
      </c>
      <c r="B12" s="5" t="s">
        <v>400</v>
      </c>
      <c r="C12" s="34">
        <v>54.08</v>
      </c>
    </row>
    <row r="13" spans="1:3" ht="12.75">
      <c r="A13" s="17" t="s">
        <v>399</v>
      </c>
      <c r="B13" s="6" t="s">
        <v>401</v>
      </c>
      <c r="C13" s="38">
        <v>26.95</v>
      </c>
    </row>
    <row r="14" spans="1:3" ht="12.75">
      <c r="A14" s="17" t="s">
        <v>399</v>
      </c>
      <c r="B14" s="6" t="s">
        <v>402</v>
      </c>
      <c r="C14" s="38">
        <v>20</v>
      </c>
    </row>
    <row r="15" spans="1:3" ht="12.75">
      <c r="A15" s="17" t="s">
        <v>399</v>
      </c>
      <c r="B15" s="7" t="s">
        <v>403</v>
      </c>
      <c r="C15" s="39">
        <v>119</v>
      </c>
    </row>
    <row r="16" spans="1:3" ht="12.75">
      <c r="A16" s="17" t="s">
        <v>399</v>
      </c>
      <c r="B16" s="7" t="s">
        <v>404</v>
      </c>
      <c r="C16" s="39">
        <v>66.77</v>
      </c>
    </row>
    <row r="17" spans="1:3" ht="12.75">
      <c r="A17" s="17" t="s">
        <v>399</v>
      </c>
      <c r="B17" s="7" t="s">
        <v>405</v>
      </c>
      <c r="C17" s="39">
        <v>46.72</v>
      </c>
    </row>
    <row r="18" spans="1:3" ht="12.75">
      <c r="A18" s="17" t="s">
        <v>399</v>
      </c>
      <c r="B18" s="7" t="s">
        <v>406</v>
      </c>
      <c r="C18" s="39">
        <v>123.68</v>
      </c>
    </row>
    <row r="19" spans="1:3" ht="12.75">
      <c r="A19" s="17" t="s">
        <v>399</v>
      </c>
      <c r="B19" s="7" t="s">
        <v>407</v>
      </c>
      <c r="C19" s="39">
        <v>232.37</v>
      </c>
    </row>
    <row r="20" spans="1:3" ht="12.75">
      <c r="A20" s="17" t="s">
        <v>399</v>
      </c>
      <c r="B20" s="7" t="s">
        <v>408</v>
      </c>
      <c r="C20" s="39">
        <v>82.95</v>
      </c>
    </row>
    <row r="21" spans="1:7" ht="12.75">
      <c r="A21" s="17" t="s">
        <v>399</v>
      </c>
      <c r="B21" s="7" t="s">
        <v>409</v>
      </c>
      <c r="C21" s="39">
        <v>30.07</v>
      </c>
      <c r="G21" t="s">
        <v>535</v>
      </c>
    </row>
    <row r="22" spans="1:3" ht="12.75">
      <c r="A22" s="17" t="s">
        <v>399</v>
      </c>
      <c r="B22" s="7" t="s">
        <v>410</v>
      </c>
      <c r="C22" s="39">
        <v>11.02</v>
      </c>
    </row>
    <row r="23" spans="1:3" ht="12.75">
      <c r="A23" s="17" t="s">
        <v>399</v>
      </c>
      <c r="B23" s="7" t="s">
        <v>411</v>
      </c>
      <c r="C23" s="39">
        <v>51.15</v>
      </c>
    </row>
    <row r="24" spans="1:3" ht="12.75">
      <c r="A24" s="17" t="s">
        <v>399</v>
      </c>
      <c r="B24" s="7" t="s">
        <v>412</v>
      </c>
      <c r="C24" s="39">
        <v>14.8</v>
      </c>
    </row>
    <row r="25" spans="1:3" ht="12.75">
      <c r="A25" s="17" t="s">
        <v>399</v>
      </c>
      <c r="B25" s="7" t="s">
        <v>413</v>
      </c>
      <c r="C25" s="39">
        <v>32.92</v>
      </c>
    </row>
    <row r="26" spans="1:3" ht="12.75">
      <c r="A26" s="17" t="s">
        <v>399</v>
      </c>
      <c r="B26" s="7" t="s">
        <v>414</v>
      </c>
      <c r="C26" s="39">
        <v>11.63</v>
      </c>
    </row>
    <row r="27" spans="1:3" ht="12.75">
      <c r="A27" s="17" t="s">
        <v>399</v>
      </c>
      <c r="B27" s="7" t="s">
        <v>415</v>
      </c>
      <c r="C27" s="39">
        <v>4.95</v>
      </c>
    </row>
    <row r="28" spans="1:3" ht="12.75">
      <c r="A28" s="17" t="s">
        <v>399</v>
      </c>
      <c r="B28" s="7" t="s">
        <v>416</v>
      </c>
      <c r="C28" s="39">
        <v>60.1</v>
      </c>
    </row>
    <row r="29" spans="1:3" ht="12.75">
      <c r="A29" s="17" t="s">
        <v>399</v>
      </c>
      <c r="B29" s="7" t="s">
        <v>417</v>
      </c>
      <c r="C29" s="39">
        <v>12.1</v>
      </c>
    </row>
    <row r="30" spans="1:3" ht="12.75">
      <c r="A30" s="17" t="s">
        <v>399</v>
      </c>
      <c r="B30" s="7" t="s">
        <v>418</v>
      </c>
      <c r="C30" s="39">
        <v>8.8</v>
      </c>
    </row>
    <row r="31" spans="1:3" ht="12.75">
      <c r="A31" s="17" t="s">
        <v>399</v>
      </c>
      <c r="B31" s="7" t="s">
        <v>419</v>
      </c>
      <c r="C31" s="39">
        <v>138.8</v>
      </c>
    </row>
    <row r="32" spans="1:3" ht="12.75">
      <c r="A32" s="17" t="s">
        <v>399</v>
      </c>
      <c r="B32" s="7" t="s">
        <v>420</v>
      </c>
      <c r="C32" s="39">
        <v>12.16</v>
      </c>
    </row>
    <row r="33" spans="1:3" ht="12.75">
      <c r="A33" s="17" t="s">
        <v>399</v>
      </c>
      <c r="B33" s="7" t="s">
        <v>421</v>
      </c>
      <c r="C33" s="39">
        <v>25.85</v>
      </c>
    </row>
    <row r="34" spans="1:3" ht="12.75">
      <c r="A34" s="17" t="s">
        <v>399</v>
      </c>
      <c r="B34" s="7" t="s">
        <v>422</v>
      </c>
      <c r="C34" s="39">
        <v>38.75</v>
      </c>
    </row>
    <row r="35" spans="1:3" ht="12.75">
      <c r="A35" s="17" t="s">
        <v>399</v>
      </c>
      <c r="B35" s="7" t="s">
        <v>423</v>
      </c>
      <c r="C35" s="39">
        <v>33.31</v>
      </c>
    </row>
    <row r="36" spans="1:3" ht="12.75">
      <c r="A36" s="17" t="s">
        <v>399</v>
      </c>
      <c r="B36" s="7" t="s">
        <v>424</v>
      </c>
      <c r="C36" s="39">
        <v>64.77</v>
      </c>
    </row>
    <row r="37" spans="1:3" ht="12.75">
      <c r="A37" s="17" t="s">
        <v>399</v>
      </c>
      <c r="B37" s="7" t="s">
        <v>425</v>
      </c>
      <c r="C37" s="39">
        <v>42.17</v>
      </c>
    </row>
    <row r="38" spans="1:3" ht="12.75">
      <c r="A38" s="17" t="s">
        <v>399</v>
      </c>
      <c r="B38" s="7" t="s">
        <v>426</v>
      </c>
      <c r="C38" s="39">
        <v>32.97</v>
      </c>
    </row>
    <row r="39" spans="1:3" ht="12.75">
      <c r="A39" s="17" t="s">
        <v>399</v>
      </c>
      <c r="B39" s="7" t="s">
        <v>427</v>
      </c>
      <c r="C39" s="39">
        <v>13.2</v>
      </c>
    </row>
    <row r="40" spans="1:3" ht="12.75">
      <c r="A40" s="17" t="s">
        <v>399</v>
      </c>
      <c r="B40" s="7" t="s">
        <v>428</v>
      </c>
      <c r="C40" s="39">
        <v>27</v>
      </c>
    </row>
    <row r="41" spans="1:3" ht="12.75">
      <c r="A41" s="17" t="s">
        <v>399</v>
      </c>
      <c r="B41" s="7" t="s">
        <v>429</v>
      </c>
      <c r="C41" s="39">
        <v>79.8</v>
      </c>
    </row>
    <row r="42" spans="1:3" ht="12.75">
      <c r="A42" s="17" t="s">
        <v>399</v>
      </c>
      <c r="B42" s="7" t="s">
        <v>430</v>
      </c>
      <c r="C42" s="39">
        <v>13.2</v>
      </c>
    </row>
    <row r="43" spans="1:3" ht="12.75">
      <c r="A43" s="17" t="s">
        <v>399</v>
      </c>
      <c r="B43" s="7" t="s">
        <v>431</v>
      </c>
      <c r="C43" s="39">
        <v>52.38</v>
      </c>
    </row>
    <row r="44" spans="1:3" ht="12.75">
      <c r="A44" s="17" t="s">
        <v>399</v>
      </c>
      <c r="B44" s="7" t="s">
        <v>432</v>
      </c>
      <c r="C44" s="39">
        <v>188.34</v>
      </c>
    </row>
    <row r="45" spans="1:3" ht="12.75">
      <c r="A45" s="17" t="s">
        <v>399</v>
      </c>
      <c r="B45" s="7" t="s">
        <v>433</v>
      </c>
      <c r="C45" s="39">
        <v>66.2</v>
      </c>
    </row>
    <row r="46" spans="1:3" ht="13.5" thickBot="1">
      <c r="A46" s="17" t="s">
        <v>399</v>
      </c>
      <c r="B46" s="7" t="s">
        <v>434</v>
      </c>
      <c r="C46" s="41">
        <v>78.5</v>
      </c>
    </row>
    <row r="47" spans="2:3" ht="13.5" thickBot="1">
      <c r="B47" s="49" t="s">
        <v>544</v>
      </c>
      <c r="C47" s="37">
        <f>SUM(C12:C46)</f>
        <v>1917.46</v>
      </c>
    </row>
    <row r="50" spans="1:3" ht="15.75">
      <c r="A50" s="63" t="s">
        <v>538</v>
      </c>
      <c r="B50" s="63"/>
      <c r="C50" s="63"/>
    </row>
    <row r="51" spans="1:3" ht="15.75">
      <c r="A51" s="63" t="s">
        <v>539</v>
      </c>
      <c r="B51" s="63"/>
      <c r="C51" s="63"/>
    </row>
    <row r="52" spans="1:3" ht="15.75">
      <c r="A52" s="63" t="s">
        <v>546</v>
      </c>
      <c r="B52" s="63"/>
      <c r="C52" s="63"/>
    </row>
    <row r="53" ht="13.5" thickBot="1"/>
    <row r="54" spans="1:3" ht="12.75">
      <c r="A54" s="1" t="s">
        <v>1</v>
      </c>
      <c r="B54" s="3" t="s">
        <v>3</v>
      </c>
      <c r="C54" s="3" t="s">
        <v>5</v>
      </c>
    </row>
    <row r="55" spans="1:3" ht="12.75">
      <c r="A55" s="15" t="s">
        <v>2</v>
      </c>
      <c r="B55" s="15" t="s">
        <v>4</v>
      </c>
      <c r="C55" s="15" t="s">
        <v>6</v>
      </c>
    </row>
    <row r="56" spans="1:3" ht="12.75">
      <c r="A56" s="17" t="s">
        <v>399</v>
      </c>
      <c r="B56" s="5" t="s">
        <v>435</v>
      </c>
      <c r="C56" s="34">
        <v>75.12</v>
      </c>
    </row>
    <row r="57" spans="1:3" ht="12.75">
      <c r="A57" s="17" t="s">
        <v>399</v>
      </c>
      <c r="B57" s="6" t="s">
        <v>436</v>
      </c>
      <c r="C57" s="38">
        <v>13</v>
      </c>
    </row>
    <row r="58" spans="1:3" ht="12.75">
      <c r="A58" s="17" t="s">
        <v>399</v>
      </c>
      <c r="B58" s="7" t="s">
        <v>437</v>
      </c>
      <c r="C58" s="39">
        <v>43.14</v>
      </c>
    </row>
    <row r="59" spans="1:3" ht="12.75">
      <c r="A59" s="17" t="s">
        <v>399</v>
      </c>
      <c r="B59" s="7" t="s">
        <v>438</v>
      </c>
      <c r="C59" s="39">
        <v>19.5</v>
      </c>
    </row>
    <row r="60" spans="1:3" ht="12.75">
      <c r="A60" s="17" t="s">
        <v>399</v>
      </c>
      <c r="B60" s="7" t="s">
        <v>439</v>
      </c>
      <c r="C60" s="39">
        <v>70.88</v>
      </c>
    </row>
    <row r="61" spans="1:3" ht="12.75">
      <c r="A61" s="17" t="s">
        <v>399</v>
      </c>
      <c r="B61" s="7" t="s">
        <v>440</v>
      </c>
      <c r="C61" s="39">
        <v>132.37</v>
      </c>
    </row>
    <row r="62" spans="1:3" ht="12.75">
      <c r="A62" s="17" t="s">
        <v>399</v>
      </c>
      <c r="B62" s="7" t="s">
        <v>441</v>
      </c>
      <c r="C62" s="39">
        <v>140.6</v>
      </c>
    </row>
    <row r="63" spans="1:3" ht="12.75">
      <c r="A63" s="17" t="s">
        <v>399</v>
      </c>
      <c r="B63" s="7" t="s">
        <v>442</v>
      </c>
      <c r="C63" s="39">
        <v>149.99</v>
      </c>
    </row>
    <row r="64" spans="1:3" ht="12.75">
      <c r="A64" s="17" t="s">
        <v>399</v>
      </c>
      <c r="B64" s="7" t="s">
        <v>443</v>
      </c>
      <c r="C64" s="39">
        <v>84.47</v>
      </c>
    </row>
    <row r="65" spans="1:3" ht="12.75">
      <c r="A65" s="17" t="s">
        <v>399</v>
      </c>
      <c r="B65" s="7" t="s">
        <v>444</v>
      </c>
      <c r="C65" s="39">
        <v>11.33</v>
      </c>
    </row>
    <row r="66" spans="1:3" ht="12.75">
      <c r="A66" s="17" t="s">
        <v>399</v>
      </c>
      <c r="B66" s="7" t="s">
        <v>445</v>
      </c>
      <c r="C66" s="39">
        <v>20.34</v>
      </c>
    </row>
    <row r="67" spans="1:3" ht="12.75">
      <c r="A67" s="17" t="s">
        <v>399</v>
      </c>
      <c r="B67" s="7" t="s">
        <v>446</v>
      </c>
      <c r="C67" s="39">
        <v>21.72</v>
      </c>
    </row>
    <row r="68" spans="1:3" ht="12.75">
      <c r="A68" s="17" t="s">
        <v>399</v>
      </c>
      <c r="B68" s="7" t="s">
        <v>447</v>
      </c>
      <c r="C68" s="39">
        <v>25.11</v>
      </c>
    </row>
    <row r="69" spans="1:3" ht="12.75">
      <c r="A69" s="17" t="s">
        <v>399</v>
      </c>
      <c r="B69" s="7" t="s">
        <v>448</v>
      </c>
      <c r="C69" s="39">
        <v>20.43</v>
      </c>
    </row>
    <row r="70" spans="1:3" ht="12.75">
      <c r="A70" s="17" t="s">
        <v>399</v>
      </c>
      <c r="B70" s="7" t="s">
        <v>449</v>
      </c>
      <c r="C70" s="39">
        <v>28</v>
      </c>
    </row>
    <row r="71" spans="1:3" ht="12.75">
      <c r="A71" s="17" t="s">
        <v>399</v>
      </c>
      <c r="B71" s="7" t="s">
        <v>450</v>
      </c>
      <c r="C71" s="39">
        <v>10.33</v>
      </c>
    </row>
    <row r="72" spans="1:3" ht="12.75">
      <c r="A72" s="17" t="s">
        <v>399</v>
      </c>
      <c r="B72" s="7" t="s">
        <v>451</v>
      </c>
      <c r="C72" s="39">
        <v>6.5</v>
      </c>
    </row>
    <row r="73" spans="1:3" ht="12.75">
      <c r="A73" s="17" t="s">
        <v>399</v>
      </c>
      <c r="B73" s="7" t="s">
        <v>452</v>
      </c>
      <c r="C73" s="39">
        <v>83.1</v>
      </c>
    </row>
    <row r="74" spans="1:3" ht="12.75">
      <c r="A74" s="17" t="s">
        <v>399</v>
      </c>
      <c r="B74" s="7" t="s">
        <v>453</v>
      </c>
      <c r="C74" s="39">
        <v>13</v>
      </c>
    </row>
    <row r="75" spans="1:3" ht="12.75">
      <c r="A75" s="17" t="s">
        <v>399</v>
      </c>
      <c r="B75" s="7" t="s">
        <v>454</v>
      </c>
      <c r="C75" s="39">
        <v>57.29</v>
      </c>
    </row>
    <row r="76" spans="1:3" ht="12.75">
      <c r="A76" s="17" t="s">
        <v>399</v>
      </c>
      <c r="B76" s="7" t="s">
        <v>455</v>
      </c>
      <c r="C76" s="39">
        <v>6.5</v>
      </c>
    </row>
    <row r="77" spans="1:3" ht="12.75">
      <c r="A77" s="17" t="s">
        <v>399</v>
      </c>
      <c r="B77" s="7" t="s">
        <v>456</v>
      </c>
      <c r="C77" s="39">
        <v>116.94</v>
      </c>
    </row>
    <row r="78" spans="1:3" ht="12.75">
      <c r="A78" s="17" t="s">
        <v>399</v>
      </c>
      <c r="B78" s="7" t="s">
        <v>457</v>
      </c>
      <c r="C78" s="39">
        <v>31.53</v>
      </c>
    </row>
    <row r="79" spans="1:3" ht="12.75">
      <c r="A79" s="17" t="s">
        <v>399</v>
      </c>
      <c r="B79" s="7" t="s">
        <v>458</v>
      </c>
      <c r="C79" s="39">
        <v>43.6</v>
      </c>
    </row>
    <row r="80" spans="1:3" ht="12.75">
      <c r="A80" s="17" t="s">
        <v>399</v>
      </c>
      <c r="B80" s="7" t="s">
        <v>459</v>
      </c>
      <c r="C80" s="39">
        <v>26</v>
      </c>
    </row>
    <row r="81" spans="1:3" ht="12.75">
      <c r="A81" s="17" t="s">
        <v>399</v>
      </c>
      <c r="B81" s="7" t="s">
        <v>460</v>
      </c>
      <c r="C81" s="39">
        <v>40.12</v>
      </c>
    </row>
    <row r="82" spans="1:3" ht="12.75">
      <c r="A82" s="17" t="s">
        <v>399</v>
      </c>
      <c r="B82" s="7" t="s">
        <v>461</v>
      </c>
      <c r="C82" s="39">
        <v>19.5</v>
      </c>
    </row>
    <row r="83" spans="1:3" ht="12.75">
      <c r="A83" s="17" t="s">
        <v>399</v>
      </c>
      <c r="B83" s="7" t="s">
        <v>462</v>
      </c>
      <c r="C83" s="39">
        <v>42.15</v>
      </c>
    </row>
    <row r="84" spans="1:3" ht="12.75">
      <c r="A84" s="17" t="s">
        <v>399</v>
      </c>
      <c r="B84" s="7" t="s">
        <v>463</v>
      </c>
      <c r="C84" s="39">
        <v>34.71</v>
      </c>
    </row>
    <row r="85" spans="1:3" ht="12.75">
      <c r="A85" s="17" t="s">
        <v>399</v>
      </c>
      <c r="B85" s="7" t="s">
        <v>464</v>
      </c>
      <c r="C85" s="39">
        <v>55.08</v>
      </c>
    </row>
    <row r="86" spans="1:3" ht="12.75">
      <c r="A86" s="17" t="s">
        <v>399</v>
      </c>
      <c r="B86" s="7" t="s">
        <v>465</v>
      </c>
      <c r="C86" s="39">
        <v>63.7</v>
      </c>
    </row>
    <row r="87" spans="1:3" ht="12.75">
      <c r="A87" s="17" t="s">
        <v>399</v>
      </c>
      <c r="B87" s="7" t="s">
        <v>466</v>
      </c>
      <c r="C87" s="39">
        <v>56.23</v>
      </c>
    </row>
    <row r="88" spans="1:3" ht="12.75">
      <c r="A88" s="17" t="s">
        <v>399</v>
      </c>
      <c r="B88" s="7" t="s">
        <v>467</v>
      </c>
      <c r="C88" s="39">
        <v>56.39</v>
      </c>
    </row>
    <row r="89" spans="1:3" ht="12.75">
      <c r="A89" s="17" t="s">
        <v>399</v>
      </c>
      <c r="B89" s="7" t="s">
        <v>468</v>
      </c>
      <c r="C89" s="39">
        <v>70.39</v>
      </c>
    </row>
    <row r="90" spans="1:3" ht="12.75">
      <c r="A90" s="17" t="s">
        <v>399</v>
      </c>
      <c r="B90" s="7" t="s">
        <v>469</v>
      </c>
      <c r="C90" s="39">
        <v>154.68</v>
      </c>
    </row>
    <row r="91" spans="1:3" ht="12.75">
      <c r="A91" s="17" t="s">
        <v>399</v>
      </c>
      <c r="B91" s="7" t="s">
        <v>470</v>
      </c>
      <c r="C91" s="39">
        <v>39</v>
      </c>
    </row>
    <row r="92" spans="1:3" ht="12.75">
      <c r="A92" s="17" t="s">
        <v>399</v>
      </c>
      <c r="B92" s="7" t="s">
        <v>471</v>
      </c>
      <c r="C92" s="39">
        <v>113.64</v>
      </c>
    </row>
    <row r="93" spans="1:3" ht="12.75">
      <c r="A93" s="17" t="s">
        <v>399</v>
      </c>
      <c r="B93" s="7" t="s">
        <v>472</v>
      </c>
      <c r="C93" s="39">
        <v>52</v>
      </c>
    </row>
    <row r="94" spans="1:3" ht="12.75">
      <c r="A94" s="17" t="s">
        <v>399</v>
      </c>
      <c r="B94" s="7" t="s">
        <v>473</v>
      </c>
      <c r="C94" s="39">
        <v>91.17</v>
      </c>
    </row>
    <row r="95" spans="1:3" ht="13.5" thickBot="1">
      <c r="A95" s="17" t="s">
        <v>399</v>
      </c>
      <c r="B95" s="7" t="s">
        <v>474</v>
      </c>
      <c r="C95" s="41">
        <v>86.28</v>
      </c>
    </row>
    <row r="96" spans="2:3" ht="13.5" thickBot="1">
      <c r="B96" s="49" t="s">
        <v>544</v>
      </c>
      <c r="C96" s="37">
        <f>SUM(C56:C95)</f>
        <v>2225.830000000001</v>
      </c>
    </row>
    <row r="99" spans="1:3" ht="15.75">
      <c r="A99" s="63" t="s">
        <v>559</v>
      </c>
      <c r="B99" s="63"/>
      <c r="C99" s="63"/>
    </row>
    <row r="100" spans="1:3" ht="15.75">
      <c r="A100" s="63" t="s">
        <v>561</v>
      </c>
      <c r="B100" s="63"/>
      <c r="C100" s="63"/>
    </row>
    <row r="101" ht="13.5" thickBot="1"/>
    <row r="102" spans="1:3" ht="12.75">
      <c r="A102" s="1" t="s">
        <v>1</v>
      </c>
      <c r="B102" s="3" t="s">
        <v>3</v>
      </c>
      <c r="C102" s="3" t="s">
        <v>5</v>
      </c>
    </row>
    <row r="103" spans="1:3" ht="12.75">
      <c r="A103" s="15" t="s">
        <v>2</v>
      </c>
      <c r="B103" s="15" t="s">
        <v>4</v>
      </c>
      <c r="C103" s="15" t="s">
        <v>6</v>
      </c>
    </row>
    <row r="104" spans="1:3" ht="12.75">
      <c r="A104" s="17" t="s">
        <v>399</v>
      </c>
      <c r="B104" s="7" t="s">
        <v>475</v>
      </c>
      <c r="C104" s="8">
        <v>19.63</v>
      </c>
    </row>
    <row r="105" spans="1:3" ht="12.75">
      <c r="A105" s="17" t="s">
        <v>399</v>
      </c>
      <c r="B105" s="7" t="s">
        <v>476</v>
      </c>
      <c r="C105" s="8">
        <v>24.09</v>
      </c>
    </row>
    <row r="106" spans="1:3" ht="12.75">
      <c r="A106" s="17" t="s">
        <v>399</v>
      </c>
      <c r="B106" s="7" t="s">
        <v>477</v>
      </c>
      <c r="C106" s="8">
        <v>4.91</v>
      </c>
    </row>
    <row r="107" spans="1:3" ht="12.75">
      <c r="A107" s="17" t="s">
        <v>399</v>
      </c>
      <c r="B107" s="7" t="s">
        <v>478</v>
      </c>
      <c r="C107" s="8">
        <v>4.91</v>
      </c>
    </row>
    <row r="108" spans="1:3" ht="12.75">
      <c r="A108" s="17" t="s">
        <v>399</v>
      </c>
      <c r="B108" s="7" t="s">
        <v>479</v>
      </c>
      <c r="C108" s="8">
        <v>9.82</v>
      </c>
    </row>
    <row r="109" spans="1:3" ht="12.75">
      <c r="A109" s="17" t="s">
        <v>399</v>
      </c>
      <c r="B109" s="7" t="s">
        <v>480</v>
      </c>
      <c r="C109" s="8">
        <v>9.82</v>
      </c>
    </row>
    <row r="110" spans="1:3" ht="12.75">
      <c r="A110" s="17" t="s">
        <v>399</v>
      </c>
      <c r="B110" s="7" t="s">
        <v>481</v>
      </c>
      <c r="C110" s="8">
        <v>9.82</v>
      </c>
    </row>
    <row r="111" spans="1:3" ht="12.75">
      <c r="A111" s="17" t="s">
        <v>399</v>
      </c>
      <c r="B111" s="7" t="s">
        <v>482</v>
      </c>
      <c r="C111" s="8">
        <v>19.63</v>
      </c>
    </row>
    <row r="112" spans="1:3" ht="12.75">
      <c r="A112" s="17" t="s">
        <v>399</v>
      </c>
      <c r="B112" s="7" t="s">
        <v>483</v>
      </c>
      <c r="C112" s="8">
        <v>9.82</v>
      </c>
    </row>
    <row r="113" spans="1:3" ht="12.75">
      <c r="A113" s="17" t="s">
        <v>399</v>
      </c>
      <c r="B113" s="7" t="s">
        <v>484</v>
      </c>
      <c r="C113" s="8">
        <v>24.54</v>
      </c>
    </row>
    <row r="114" spans="1:3" ht="12.75">
      <c r="A114" s="17" t="s">
        <v>399</v>
      </c>
      <c r="B114" s="5" t="s">
        <v>485</v>
      </c>
      <c r="C114" s="28">
        <v>14.73</v>
      </c>
    </row>
    <row r="115" spans="1:3" ht="12.75">
      <c r="A115" s="17" t="s">
        <v>399</v>
      </c>
      <c r="B115" s="5" t="s">
        <v>486</v>
      </c>
      <c r="C115" s="28">
        <v>19.63</v>
      </c>
    </row>
    <row r="116" spans="1:3" ht="12.75">
      <c r="A116" s="17" t="s">
        <v>399</v>
      </c>
      <c r="B116" s="7" t="s">
        <v>487</v>
      </c>
      <c r="C116" s="8">
        <v>29.46</v>
      </c>
    </row>
    <row r="117" spans="1:3" ht="12.75">
      <c r="A117" s="17" t="s">
        <v>399</v>
      </c>
      <c r="B117" s="7" t="s">
        <v>488</v>
      </c>
      <c r="C117" s="8">
        <v>32.39</v>
      </c>
    </row>
    <row r="118" spans="1:3" ht="12.75">
      <c r="A118" s="17" t="s">
        <v>399</v>
      </c>
      <c r="B118" s="7" t="s">
        <v>489</v>
      </c>
      <c r="C118" s="8">
        <v>31.66</v>
      </c>
    </row>
    <row r="119" spans="1:3" ht="12.75">
      <c r="A119" s="17" t="s">
        <v>399</v>
      </c>
      <c r="B119" s="7" t="s">
        <v>490</v>
      </c>
      <c r="C119" s="8">
        <v>29.45</v>
      </c>
    </row>
    <row r="120" spans="1:3" ht="12.75">
      <c r="A120" s="17" t="s">
        <v>399</v>
      </c>
      <c r="B120" s="7" t="s">
        <v>491</v>
      </c>
      <c r="C120" s="8">
        <v>4.98</v>
      </c>
    </row>
    <row r="121" spans="1:3" ht="12.75">
      <c r="A121" s="17" t="s">
        <v>399</v>
      </c>
      <c r="B121" s="7" t="s">
        <v>492</v>
      </c>
      <c r="C121" s="8">
        <v>4.71</v>
      </c>
    </row>
    <row r="122" spans="1:3" ht="12.75">
      <c r="A122" s="17" t="s">
        <v>399</v>
      </c>
      <c r="B122" s="7" t="s">
        <v>493</v>
      </c>
      <c r="C122" s="8">
        <v>4.91</v>
      </c>
    </row>
    <row r="123" spans="1:3" ht="12.75">
      <c r="A123" s="17" t="s">
        <v>399</v>
      </c>
      <c r="B123" s="7" t="s">
        <v>494</v>
      </c>
      <c r="C123" s="8">
        <v>9.58</v>
      </c>
    </row>
    <row r="124" spans="1:3" ht="12.75">
      <c r="A124" s="17" t="s">
        <v>399</v>
      </c>
      <c r="B124" s="7" t="s">
        <v>495</v>
      </c>
      <c r="C124" s="8">
        <v>5.04</v>
      </c>
    </row>
    <row r="125" spans="1:3" ht="12.75">
      <c r="A125" s="17" t="s">
        <v>399</v>
      </c>
      <c r="B125" s="7" t="s">
        <v>496</v>
      </c>
      <c r="C125" s="8">
        <v>4.91</v>
      </c>
    </row>
    <row r="126" spans="1:3" ht="12.75">
      <c r="A126" s="17" t="s">
        <v>399</v>
      </c>
      <c r="B126" s="7" t="s">
        <v>497</v>
      </c>
      <c r="C126" s="8">
        <v>9.82</v>
      </c>
    </row>
    <row r="127" spans="1:3" ht="12.75">
      <c r="A127" s="17" t="s">
        <v>399</v>
      </c>
      <c r="B127" s="7" t="s">
        <v>498</v>
      </c>
      <c r="C127" s="8">
        <v>9.82</v>
      </c>
    </row>
    <row r="128" spans="1:3" ht="12.75">
      <c r="A128" s="17" t="s">
        <v>399</v>
      </c>
      <c r="B128" s="7" t="s">
        <v>499</v>
      </c>
      <c r="C128" s="8">
        <v>27.73</v>
      </c>
    </row>
    <row r="129" spans="1:3" ht="12.75">
      <c r="A129" s="17" t="s">
        <v>399</v>
      </c>
      <c r="B129" s="7" t="s">
        <v>500</v>
      </c>
      <c r="C129" s="8">
        <v>9.58</v>
      </c>
    </row>
    <row r="130" spans="1:3" ht="12.75">
      <c r="A130" s="17" t="s">
        <v>399</v>
      </c>
      <c r="B130" s="7" t="s">
        <v>501</v>
      </c>
      <c r="C130" s="8">
        <v>9.58</v>
      </c>
    </row>
    <row r="131" spans="1:3" ht="12.75">
      <c r="A131" s="17" t="s">
        <v>399</v>
      </c>
      <c r="B131" s="7" t="s">
        <v>502</v>
      </c>
      <c r="C131" s="8">
        <v>9.58</v>
      </c>
    </row>
    <row r="132" spans="1:3" ht="12.75">
      <c r="A132" s="17" t="s">
        <v>399</v>
      </c>
      <c r="B132" s="7" t="s">
        <v>503</v>
      </c>
      <c r="C132" s="8">
        <v>19.63</v>
      </c>
    </row>
    <row r="133" spans="1:3" ht="12.75">
      <c r="A133" s="17" t="s">
        <v>399</v>
      </c>
      <c r="B133" s="7" t="s">
        <v>504</v>
      </c>
      <c r="C133" s="8">
        <v>21.11</v>
      </c>
    </row>
    <row r="134" spans="1:3" ht="12.75">
      <c r="A134" s="17" t="s">
        <v>399</v>
      </c>
      <c r="B134" s="7" t="s">
        <v>505</v>
      </c>
      <c r="C134" s="8">
        <v>19.63</v>
      </c>
    </row>
    <row r="135" spans="1:3" ht="12.75">
      <c r="A135" s="17" t="s">
        <v>399</v>
      </c>
      <c r="B135" s="7" t="s">
        <v>506</v>
      </c>
      <c r="C135" s="8">
        <v>23.81</v>
      </c>
    </row>
    <row r="136" spans="1:3" ht="13.5" thickBot="1">
      <c r="A136" s="17" t="s">
        <v>399</v>
      </c>
      <c r="B136" s="7" t="s">
        <v>507</v>
      </c>
      <c r="C136" s="9">
        <v>24.54</v>
      </c>
    </row>
    <row r="137" spans="2:3" ht="13.5" thickBot="1">
      <c r="B137" s="49" t="s">
        <v>544</v>
      </c>
      <c r="C137" s="20">
        <f>SUM(C104:C136)</f>
        <v>513.27</v>
      </c>
    </row>
    <row r="140" s="46" customFormat="1" ht="16.5" customHeight="1">
      <c r="A140" s="46" t="s">
        <v>562</v>
      </c>
    </row>
    <row r="142" ht="13.5" thickBot="1"/>
    <row r="143" spans="1:3" ht="12.75">
      <c r="A143" s="1" t="s">
        <v>1</v>
      </c>
      <c r="B143" s="3" t="s">
        <v>3</v>
      </c>
      <c r="C143" s="3" t="s">
        <v>5</v>
      </c>
    </row>
    <row r="144" spans="1:3" ht="12.75">
      <c r="A144" s="15" t="s">
        <v>2</v>
      </c>
      <c r="B144" s="15" t="s">
        <v>4</v>
      </c>
      <c r="C144" s="15" t="s">
        <v>6</v>
      </c>
    </row>
    <row r="145" spans="1:3" ht="13.5" thickBot="1">
      <c r="A145" s="17" t="s">
        <v>399</v>
      </c>
      <c r="B145" s="5" t="s">
        <v>508</v>
      </c>
      <c r="C145" s="44">
        <v>7000</v>
      </c>
    </row>
    <row r="146" spans="2:3" ht="13.5" thickBot="1">
      <c r="B146" s="49" t="s">
        <v>544</v>
      </c>
      <c r="C146" s="37">
        <f>SUM(C145)</f>
        <v>7000</v>
      </c>
    </row>
    <row r="147" spans="2:3" ht="12.75">
      <c r="B147" s="50"/>
      <c r="C147" s="51"/>
    </row>
    <row r="148" spans="2:3" ht="12.75">
      <c r="B148" s="50"/>
      <c r="C148" s="51"/>
    </row>
    <row r="149" s="46" customFormat="1" ht="16.5" customHeight="1">
      <c r="A149" s="46" t="s">
        <v>563</v>
      </c>
    </row>
    <row r="150" s="46" customFormat="1" ht="16.5" customHeight="1">
      <c r="A150" s="46" t="s">
        <v>558</v>
      </c>
    </row>
    <row r="151" ht="13.5" thickBot="1"/>
    <row r="152" spans="1:3" ht="12.75">
      <c r="A152" s="1" t="s">
        <v>1</v>
      </c>
      <c r="B152" s="3" t="s">
        <v>3</v>
      </c>
      <c r="C152" s="3" t="s">
        <v>5</v>
      </c>
    </row>
    <row r="153" spans="1:3" ht="12.75">
      <c r="A153" s="15" t="s">
        <v>2</v>
      </c>
      <c r="B153" s="15" t="s">
        <v>4</v>
      </c>
      <c r="C153" s="15" t="s">
        <v>6</v>
      </c>
    </row>
    <row r="154" spans="1:3" ht="12.75">
      <c r="A154" s="17" t="s">
        <v>509</v>
      </c>
      <c r="B154" s="5" t="s">
        <v>510</v>
      </c>
      <c r="C154" s="34">
        <v>71.55</v>
      </c>
    </row>
    <row r="155" spans="1:3" ht="12.75">
      <c r="A155" s="17" t="s">
        <v>509</v>
      </c>
      <c r="B155" s="17">
        <v>2000000505</v>
      </c>
      <c r="C155" s="36">
        <v>23.32</v>
      </c>
    </row>
    <row r="156" spans="1:3" ht="12.75">
      <c r="A156" s="17" t="s">
        <v>509</v>
      </c>
      <c r="B156" s="17">
        <v>2000000501</v>
      </c>
      <c r="C156" s="36">
        <v>594.59</v>
      </c>
    </row>
    <row r="157" spans="1:3" ht="12.75">
      <c r="A157" s="17" t="s">
        <v>509</v>
      </c>
      <c r="B157" s="17">
        <v>2000000504</v>
      </c>
      <c r="C157" s="36">
        <v>47.85</v>
      </c>
    </row>
    <row r="158" spans="1:3" ht="12.75">
      <c r="A158" s="17" t="s">
        <v>509</v>
      </c>
      <c r="B158" s="17">
        <v>2000000503</v>
      </c>
      <c r="C158" s="36">
        <v>56.76</v>
      </c>
    </row>
    <row r="159" spans="1:3" ht="12.75">
      <c r="A159" s="17" t="s">
        <v>509</v>
      </c>
      <c r="B159" s="17">
        <v>2000000527</v>
      </c>
      <c r="C159" s="36">
        <v>73.37</v>
      </c>
    </row>
    <row r="160" spans="1:3" ht="12.75">
      <c r="A160" s="17" t="s">
        <v>509</v>
      </c>
      <c r="B160" s="17">
        <v>2000000528</v>
      </c>
      <c r="C160" s="36">
        <v>52.65</v>
      </c>
    </row>
    <row r="161" spans="1:3" ht="12.75">
      <c r="A161" s="17" t="s">
        <v>509</v>
      </c>
      <c r="B161" s="17">
        <v>2000000557</v>
      </c>
      <c r="C161" s="36">
        <v>88</v>
      </c>
    </row>
    <row r="162" spans="1:3" ht="12.75">
      <c r="A162" s="17" t="s">
        <v>509</v>
      </c>
      <c r="B162" s="17">
        <v>2000000562</v>
      </c>
      <c r="C162" s="36">
        <v>65.8</v>
      </c>
    </row>
    <row r="163" spans="1:3" ht="12.75">
      <c r="A163" s="17" t="s">
        <v>509</v>
      </c>
      <c r="B163" s="17">
        <v>2000000611</v>
      </c>
      <c r="C163" s="36">
        <v>33.31</v>
      </c>
    </row>
    <row r="164" spans="1:3" ht="12.75">
      <c r="A164" s="17" t="s">
        <v>509</v>
      </c>
      <c r="B164" s="17">
        <v>2000000610</v>
      </c>
      <c r="C164" s="36">
        <v>85.53</v>
      </c>
    </row>
    <row r="165" spans="1:3" ht="13.5" thickBot="1">
      <c r="A165" s="17" t="s">
        <v>509</v>
      </c>
      <c r="B165" s="17">
        <v>2000000564</v>
      </c>
      <c r="C165" s="35">
        <v>32.69</v>
      </c>
    </row>
    <row r="166" spans="2:3" ht="13.5" thickBot="1">
      <c r="B166" s="49" t="s">
        <v>544</v>
      </c>
      <c r="C166" s="37">
        <f>SUM(C154:C165)</f>
        <v>1225.42</v>
      </c>
    </row>
    <row r="169" s="46" customFormat="1" ht="16.5" customHeight="1">
      <c r="A169" s="46" t="s">
        <v>576</v>
      </c>
    </row>
    <row r="171" ht="13.5" thickBot="1"/>
    <row r="172" spans="1:3" ht="12.75">
      <c r="A172" s="1" t="s">
        <v>1</v>
      </c>
      <c r="B172" s="3" t="s">
        <v>3</v>
      </c>
      <c r="C172" s="3" t="s">
        <v>5</v>
      </c>
    </row>
    <row r="173" spans="1:3" ht="12.75">
      <c r="A173" s="15" t="s">
        <v>2</v>
      </c>
      <c r="B173" s="15" t="s">
        <v>4</v>
      </c>
      <c r="C173" s="15" t="s">
        <v>6</v>
      </c>
    </row>
    <row r="174" spans="1:3" ht="13.5" thickBot="1">
      <c r="A174" s="17" t="s">
        <v>509</v>
      </c>
      <c r="B174" s="5" t="s">
        <v>511</v>
      </c>
      <c r="C174" s="44">
        <v>1024</v>
      </c>
    </row>
    <row r="175" spans="2:3" ht="13.5" thickBot="1">
      <c r="B175" s="49" t="s">
        <v>544</v>
      </c>
      <c r="C175" s="37">
        <f>SUM(C174)</f>
        <v>1024</v>
      </c>
    </row>
    <row r="178" s="46" customFormat="1" ht="16.5" customHeight="1">
      <c r="A178" s="46" t="s">
        <v>575</v>
      </c>
    </row>
    <row r="179" s="46" customFormat="1" ht="16.5" customHeight="1"/>
    <row r="180" ht="13.5" thickBot="1"/>
    <row r="181" spans="1:3" ht="12.75">
      <c r="A181" s="1" t="s">
        <v>1</v>
      </c>
      <c r="B181" s="3" t="s">
        <v>3</v>
      </c>
      <c r="C181" s="3" t="s">
        <v>5</v>
      </c>
    </row>
    <row r="182" spans="1:3" ht="12.75">
      <c r="A182" s="15" t="s">
        <v>2</v>
      </c>
      <c r="B182" s="15" t="s">
        <v>4</v>
      </c>
      <c r="C182" s="15" t="s">
        <v>6</v>
      </c>
    </row>
    <row r="183" spans="1:3" ht="13.5" thickBot="1">
      <c r="A183" s="17" t="s">
        <v>509</v>
      </c>
      <c r="B183" s="5" t="s">
        <v>512</v>
      </c>
      <c r="C183" s="44">
        <v>4110</v>
      </c>
    </row>
    <row r="184" spans="2:3" ht="13.5" thickBot="1">
      <c r="B184" s="49" t="s">
        <v>544</v>
      </c>
      <c r="C184" s="37">
        <f>SUM(C183)</f>
        <v>4110</v>
      </c>
    </row>
    <row r="186" s="46" customFormat="1" ht="15">
      <c r="A186" s="46" t="s">
        <v>574</v>
      </c>
    </row>
    <row r="187" ht="15">
      <c r="A187" s="46" t="s">
        <v>514</v>
      </c>
    </row>
    <row r="188" ht="13.5" thickBot="1"/>
    <row r="189" spans="1:3" ht="12.75">
      <c r="A189" s="1" t="s">
        <v>1</v>
      </c>
      <c r="B189" s="3" t="s">
        <v>3</v>
      </c>
      <c r="C189" s="3" t="s">
        <v>5</v>
      </c>
    </row>
    <row r="190" spans="1:3" ht="12.75">
      <c r="A190" s="15" t="s">
        <v>2</v>
      </c>
      <c r="B190" s="15" t="s">
        <v>4</v>
      </c>
      <c r="C190" s="15" t="s">
        <v>6</v>
      </c>
    </row>
    <row r="191" spans="1:3" ht="13.5" thickBot="1">
      <c r="A191" s="17" t="s">
        <v>509</v>
      </c>
      <c r="B191" s="5" t="s">
        <v>513</v>
      </c>
      <c r="C191" s="44">
        <v>15357</v>
      </c>
    </row>
    <row r="192" spans="2:3" ht="13.5" thickBot="1">
      <c r="B192" s="49" t="s">
        <v>544</v>
      </c>
      <c r="C192" s="37">
        <f>SUM(C191)</f>
        <v>15357</v>
      </c>
    </row>
    <row r="194" s="46" customFormat="1" ht="16.5" customHeight="1">
      <c r="A194" s="46" t="s">
        <v>572</v>
      </c>
    </row>
    <row r="195" s="46" customFormat="1" ht="16.5" customHeight="1">
      <c r="A195" s="46" t="s">
        <v>573</v>
      </c>
    </row>
    <row r="196" ht="13.5" thickBot="1"/>
    <row r="197" spans="1:3" ht="12.75">
      <c r="A197" s="1" t="s">
        <v>1</v>
      </c>
      <c r="B197" s="3" t="s">
        <v>3</v>
      </c>
      <c r="C197" s="3" t="s">
        <v>5</v>
      </c>
    </row>
    <row r="198" spans="1:3" ht="12.75">
      <c r="A198" s="15" t="s">
        <v>2</v>
      </c>
      <c r="B198" s="15" t="s">
        <v>4</v>
      </c>
      <c r="C198" s="15" t="s">
        <v>6</v>
      </c>
    </row>
    <row r="199" spans="1:3" ht="12.75">
      <c r="A199" s="17" t="s">
        <v>515</v>
      </c>
      <c r="B199" s="5" t="s">
        <v>516</v>
      </c>
      <c r="C199" s="34">
        <v>240</v>
      </c>
    </row>
    <row r="200" spans="1:3" ht="12.75">
      <c r="A200" s="17" t="s">
        <v>515</v>
      </c>
      <c r="B200" s="17">
        <v>1000000294</v>
      </c>
      <c r="C200" s="36">
        <v>100</v>
      </c>
    </row>
    <row r="201" spans="1:3" ht="12.75">
      <c r="A201" s="17" t="s">
        <v>515</v>
      </c>
      <c r="B201" s="17">
        <v>1000000296</v>
      </c>
      <c r="C201" s="36">
        <v>50</v>
      </c>
    </row>
    <row r="202" spans="1:3" ht="12.75">
      <c r="A202" s="17" t="s">
        <v>515</v>
      </c>
      <c r="B202" s="17">
        <v>1000000298</v>
      </c>
      <c r="C202" s="36">
        <v>50</v>
      </c>
    </row>
    <row r="203" spans="1:3" ht="13.5" thickBot="1">
      <c r="A203" s="17" t="s">
        <v>515</v>
      </c>
      <c r="B203" s="17">
        <v>1000000288</v>
      </c>
      <c r="C203" s="35">
        <v>321</v>
      </c>
    </row>
    <row r="204" spans="2:3" ht="13.5" thickBot="1">
      <c r="B204" s="49" t="s">
        <v>544</v>
      </c>
      <c r="C204" s="37">
        <f>SUM(C199:C203)</f>
        <v>761</v>
      </c>
    </row>
    <row r="206" s="46" customFormat="1" ht="16.5" customHeight="1">
      <c r="A206" s="46" t="s">
        <v>571</v>
      </c>
    </row>
    <row r="207" s="46" customFormat="1" ht="16.5" customHeight="1">
      <c r="A207" s="46" t="s">
        <v>565</v>
      </c>
    </row>
    <row r="208" ht="13.5" thickBot="1"/>
    <row r="209" spans="1:3" ht="12.75">
      <c r="A209" s="1" t="s">
        <v>1</v>
      </c>
      <c r="B209" s="3" t="s">
        <v>3</v>
      </c>
      <c r="C209" s="3" t="s">
        <v>5</v>
      </c>
    </row>
    <row r="210" spans="1:3" ht="12.75">
      <c r="A210" s="15" t="s">
        <v>2</v>
      </c>
      <c r="B210" s="15" t="s">
        <v>4</v>
      </c>
      <c r="C210" s="15" t="s">
        <v>6</v>
      </c>
    </row>
    <row r="211" spans="1:3" ht="13.5" thickBot="1">
      <c r="A211" s="17" t="s">
        <v>517</v>
      </c>
      <c r="B211" s="5" t="s">
        <v>518</v>
      </c>
      <c r="C211" s="44">
        <v>1188.45</v>
      </c>
    </row>
    <row r="212" spans="2:3" ht="13.5" thickBot="1">
      <c r="B212" s="49" t="s">
        <v>544</v>
      </c>
      <c r="C212" s="37">
        <f>SUM(C211)</f>
        <v>1188.45</v>
      </c>
    </row>
    <row r="215" spans="1:3" s="47" customFormat="1" ht="15" customHeight="1">
      <c r="A215" s="64" t="s">
        <v>566</v>
      </c>
      <c r="B215" s="64"/>
      <c r="C215" s="64"/>
    </row>
    <row r="216" spans="1:3" s="47" customFormat="1" ht="15" customHeight="1">
      <c r="A216" s="64" t="s">
        <v>546</v>
      </c>
      <c r="B216" s="64"/>
      <c r="C216" s="64"/>
    </row>
    <row r="217" ht="13.5" thickBot="1"/>
    <row r="218" spans="1:3" ht="12.75">
      <c r="A218" s="1" t="s">
        <v>1</v>
      </c>
      <c r="B218" s="3" t="s">
        <v>3</v>
      </c>
      <c r="C218" s="3" t="s">
        <v>5</v>
      </c>
    </row>
    <row r="219" spans="1:3" ht="12.75">
      <c r="A219" s="15" t="s">
        <v>2</v>
      </c>
      <c r="B219" s="15" t="s">
        <v>4</v>
      </c>
      <c r="C219" s="15" t="s">
        <v>6</v>
      </c>
    </row>
    <row r="220" spans="1:3" ht="13.5" thickBot="1">
      <c r="A220" s="17" t="s">
        <v>517</v>
      </c>
      <c r="B220" s="5" t="s">
        <v>519</v>
      </c>
      <c r="C220" s="44">
        <v>3340</v>
      </c>
    </row>
    <row r="221" spans="2:3" ht="13.5" thickBot="1">
      <c r="B221" s="49" t="s">
        <v>544</v>
      </c>
      <c r="C221" s="37">
        <f>SUM(C220)</f>
        <v>3340</v>
      </c>
    </row>
    <row r="224" spans="1:3" s="46" customFormat="1" ht="16.5" customHeight="1">
      <c r="A224" s="52" t="s">
        <v>550</v>
      </c>
      <c r="B224" s="52"/>
      <c r="C224" s="52"/>
    </row>
    <row r="225" spans="1:3" s="46" customFormat="1" ht="16.5" customHeight="1">
      <c r="A225" s="65" t="s">
        <v>551</v>
      </c>
      <c r="B225" s="65"/>
      <c r="C225" s="65"/>
    </row>
    <row r="226" spans="1:3" s="46" customFormat="1" ht="16.5" customHeight="1">
      <c r="A226" s="64" t="s">
        <v>552</v>
      </c>
      <c r="B226" s="64"/>
      <c r="C226" s="64"/>
    </row>
    <row r="227" spans="1:3" s="46" customFormat="1" ht="16.5" customHeight="1" thickBot="1">
      <c r="A227" s="48"/>
      <c r="B227" s="48"/>
      <c r="C227" s="48"/>
    </row>
    <row r="228" spans="1:3" ht="12.75">
      <c r="A228" s="1" t="s">
        <v>1</v>
      </c>
      <c r="B228" s="3" t="s">
        <v>3</v>
      </c>
      <c r="C228" s="3" t="s">
        <v>5</v>
      </c>
    </row>
    <row r="229" spans="1:3" ht="12.75">
      <c r="A229" s="15" t="s">
        <v>2</v>
      </c>
      <c r="B229" s="15" t="s">
        <v>4</v>
      </c>
      <c r="C229" s="15" t="s">
        <v>6</v>
      </c>
    </row>
    <row r="230" spans="1:3" ht="13.5" thickBot="1">
      <c r="A230" s="17" t="s">
        <v>517</v>
      </c>
      <c r="B230" s="5" t="s">
        <v>520</v>
      </c>
      <c r="C230" s="44">
        <v>2113.48</v>
      </c>
    </row>
    <row r="231" spans="2:3" ht="13.5" thickBot="1">
      <c r="B231" s="49" t="s">
        <v>544</v>
      </c>
      <c r="C231" s="37">
        <f>SUM(C230)</f>
        <v>2113.48</v>
      </c>
    </row>
    <row r="233" spans="1:3" ht="16.5" customHeight="1">
      <c r="A233" s="61" t="s">
        <v>523</v>
      </c>
      <c r="B233" s="53"/>
      <c r="C233" s="53"/>
    </row>
    <row r="234" spans="1:3" ht="13.5" thickBot="1">
      <c r="A234" s="53"/>
      <c r="B234" s="53"/>
      <c r="C234" s="53"/>
    </row>
    <row r="235" spans="1:3" ht="12.75">
      <c r="A235" s="54" t="s">
        <v>1</v>
      </c>
      <c r="B235" s="55" t="s">
        <v>3</v>
      </c>
      <c r="C235" s="55" t="s">
        <v>5</v>
      </c>
    </row>
    <row r="236" spans="1:3" ht="12.75">
      <c r="A236" s="56" t="s">
        <v>2</v>
      </c>
      <c r="B236" s="56" t="s">
        <v>4</v>
      </c>
      <c r="C236" s="56" t="s">
        <v>6</v>
      </c>
    </row>
    <row r="237" spans="1:3" ht="13.5" thickBot="1">
      <c r="A237" s="25" t="s">
        <v>522</v>
      </c>
      <c r="B237" s="57" t="s">
        <v>521</v>
      </c>
      <c r="C237" s="58">
        <v>1920</v>
      </c>
    </row>
    <row r="238" spans="1:3" ht="13.5" thickBot="1">
      <c r="A238" s="53"/>
      <c r="B238" s="59" t="s">
        <v>544</v>
      </c>
      <c r="C238" s="60">
        <f>SUM(C237)</f>
        <v>1920</v>
      </c>
    </row>
    <row r="239" spans="1:3" ht="12.75">
      <c r="A239" s="53"/>
      <c r="B239" s="53"/>
      <c r="C239" s="53"/>
    </row>
    <row r="240" s="53" customFormat="1" ht="12.75"/>
    <row r="241" s="53" customFormat="1" ht="12.75"/>
    <row r="243" s="46" customFormat="1" ht="16.5" customHeight="1">
      <c r="A243" s="46" t="s">
        <v>570</v>
      </c>
    </row>
    <row r="244" s="46" customFormat="1" ht="16.5" customHeight="1">
      <c r="A244" s="46" t="s">
        <v>565</v>
      </c>
    </row>
    <row r="245" ht="13.5" thickBot="1"/>
    <row r="246" spans="1:3" ht="12.75">
      <c r="A246" s="1" t="s">
        <v>1</v>
      </c>
      <c r="B246" s="3" t="s">
        <v>3</v>
      </c>
      <c r="C246" s="3" t="s">
        <v>5</v>
      </c>
    </row>
    <row r="247" spans="1:3" ht="12.75">
      <c r="A247" s="15" t="s">
        <v>2</v>
      </c>
      <c r="B247" s="15" t="s">
        <v>4</v>
      </c>
      <c r="C247" s="15" t="s">
        <v>6</v>
      </c>
    </row>
    <row r="248" spans="1:3" ht="13.5" thickBot="1">
      <c r="A248" s="17" t="s">
        <v>524</v>
      </c>
      <c r="B248" s="5" t="s">
        <v>525</v>
      </c>
      <c r="C248" s="44">
        <v>22994.31</v>
      </c>
    </row>
    <row r="249" spans="2:3" ht="13.5" thickBot="1">
      <c r="B249" s="49" t="s">
        <v>544</v>
      </c>
      <c r="C249" s="37">
        <f>SUM(C248)</f>
        <v>22994.31</v>
      </c>
    </row>
    <row r="250" spans="2:3" ht="12.75">
      <c r="B250" s="50"/>
      <c r="C250" s="51"/>
    </row>
    <row r="251" spans="2:3" ht="12.75">
      <c r="B251" s="50"/>
      <c r="C251" s="51"/>
    </row>
    <row r="252" spans="2:3" ht="12.75">
      <c r="B252" s="50"/>
      <c r="C252" s="51"/>
    </row>
    <row r="253" spans="1:3" s="47" customFormat="1" ht="15" customHeight="1">
      <c r="A253" s="64" t="s">
        <v>568</v>
      </c>
      <c r="B253" s="64"/>
      <c r="C253" s="64"/>
    </row>
    <row r="254" spans="1:3" s="47" customFormat="1" ht="15" customHeight="1">
      <c r="A254" s="64" t="s">
        <v>569</v>
      </c>
      <c r="B254" s="64"/>
      <c r="C254" s="64"/>
    </row>
    <row r="255" ht="13.5" thickBot="1"/>
    <row r="256" spans="1:3" ht="12.75">
      <c r="A256" s="1" t="s">
        <v>1</v>
      </c>
      <c r="B256" s="3" t="s">
        <v>3</v>
      </c>
      <c r="C256" s="3" t="s">
        <v>5</v>
      </c>
    </row>
    <row r="257" spans="1:3" ht="12.75">
      <c r="A257" s="15" t="s">
        <v>2</v>
      </c>
      <c r="B257" s="15" t="s">
        <v>4</v>
      </c>
      <c r="C257" s="15" t="s">
        <v>6</v>
      </c>
    </row>
    <row r="258" spans="1:3" ht="13.5" thickBot="1">
      <c r="A258" s="17" t="s">
        <v>526</v>
      </c>
      <c r="B258" s="5" t="s">
        <v>527</v>
      </c>
      <c r="C258" s="44">
        <v>581</v>
      </c>
    </row>
    <row r="259" spans="2:3" ht="13.5" thickBot="1">
      <c r="B259" s="49" t="s">
        <v>544</v>
      </c>
      <c r="C259" s="37">
        <f>SUM(C258)</f>
        <v>581</v>
      </c>
    </row>
    <row r="262" spans="1:3" s="47" customFormat="1" ht="15" customHeight="1">
      <c r="A262" s="64" t="s">
        <v>566</v>
      </c>
      <c r="B262" s="64"/>
      <c r="C262" s="64"/>
    </row>
    <row r="263" spans="1:3" s="47" customFormat="1" ht="15" customHeight="1">
      <c r="A263" s="64" t="s">
        <v>546</v>
      </c>
      <c r="B263" s="64"/>
      <c r="C263" s="64"/>
    </row>
    <row r="264" ht="13.5" thickBot="1"/>
    <row r="265" spans="1:3" ht="12.75">
      <c r="A265" s="1" t="s">
        <v>1</v>
      </c>
      <c r="B265" s="3" t="s">
        <v>3</v>
      </c>
      <c r="C265" s="3" t="s">
        <v>5</v>
      </c>
    </row>
    <row r="266" spans="1:3" ht="12.75">
      <c r="A266" s="15" t="s">
        <v>2</v>
      </c>
      <c r="B266" s="15" t="s">
        <v>4</v>
      </c>
      <c r="C266" s="15" t="s">
        <v>6</v>
      </c>
    </row>
    <row r="267" spans="1:3" ht="13.5" thickBot="1">
      <c r="A267" s="17" t="s">
        <v>528</v>
      </c>
      <c r="B267" s="5" t="s">
        <v>529</v>
      </c>
      <c r="C267" s="44">
        <v>2396</v>
      </c>
    </row>
    <row r="268" spans="2:3" ht="13.5" thickBot="1">
      <c r="B268" s="49" t="s">
        <v>544</v>
      </c>
      <c r="C268" s="37">
        <f>SUM(C267)</f>
        <v>2396</v>
      </c>
    </row>
    <row r="269" spans="2:3" ht="12.75">
      <c r="B269" s="50"/>
      <c r="C269" s="51"/>
    </row>
    <row r="270" spans="2:3" ht="12.75">
      <c r="B270" s="50"/>
      <c r="C270" s="51"/>
    </row>
    <row r="271" spans="2:3" ht="12.75">
      <c r="B271" s="50"/>
      <c r="C271" s="51"/>
    </row>
    <row r="272" spans="1:3" s="46" customFormat="1" ht="16.5" customHeight="1">
      <c r="A272" s="52" t="s">
        <v>564</v>
      </c>
      <c r="B272" s="52"/>
      <c r="C272" s="52"/>
    </row>
    <row r="273" spans="1:3" s="46" customFormat="1" ht="16.5" customHeight="1">
      <c r="A273" s="64" t="s">
        <v>565</v>
      </c>
      <c r="B273" s="64"/>
      <c r="C273" s="64"/>
    </row>
    <row r="274" ht="13.5" thickBot="1"/>
    <row r="275" spans="1:3" ht="12.75">
      <c r="A275" s="1" t="s">
        <v>1</v>
      </c>
      <c r="B275" s="3" t="s">
        <v>3</v>
      </c>
      <c r="C275" s="3" t="s">
        <v>5</v>
      </c>
    </row>
    <row r="276" spans="1:3" ht="12.75">
      <c r="A276" s="15" t="s">
        <v>2</v>
      </c>
      <c r="B276" s="15" t="s">
        <v>4</v>
      </c>
      <c r="C276" s="15" t="s">
        <v>6</v>
      </c>
    </row>
    <row r="277" spans="1:3" ht="13.5" thickBot="1">
      <c r="A277" s="17" t="s">
        <v>528</v>
      </c>
      <c r="B277" s="5" t="s">
        <v>530</v>
      </c>
      <c r="C277" s="44">
        <v>444.8</v>
      </c>
    </row>
    <row r="278" spans="2:3" ht="13.5" thickBot="1">
      <c r="B278" s="49" t="s">
        <v>544</v>
      </c>
      <c r="C278" s="37">
        <f>SUM(C277)</f>
        <v>444.8</v>
      </c>
    </row>
    <row r="282" spans="1:3" s="46" customFormat="1" ht="16.5" customHeight="1">
      <c r="A282" s="46" t="s">
        <v>556</v>
      </c>
      <c r="C282" s="46" t="s">
        <v>557</v>
      </c>
    </row>
    <row r="283" s="46" customFormat="1" ht="16.5" customHeight="1">
      <c r="A283" s="46" t="s">
        <v>558</v>
      </c>
    </row>
    <row r="284" ht="13.5" thickBot="1"/>
    <row r="285" spans="1:3" ht="12.75">
      <c r="A285" s="1" t="s">
        <v>1</v>
      </c>
      <c r="B285" s="3" t="s">
        <v>3</v>
      </c>
      <c r="C285" s="3" t="s">
        <v>5</v>
      </c>
    </row>
    <row r="286" spans="1:3" ht="12.75">
      <c r="A286" s="15" t="s">
        <v>2</v>
      </c>
      <c r="B286" s="15" t="s">
        <v>4</v>
      </c>
      <c r="C286" s="15" t="s">
        <v>6</v>
      </c>
    </row>
    <row r="287" spans="1:3" ht="13.5" thickBot="1">
      <c r="A287" s="17" t="s">
        <v>532</v>
      </c>
      <c r="B287" s="5" t="s">
        <v>531</v>
      </c>
      <c r="C287" s="44">
        <v>3869.78</v>
      </c>
    </row>
    <row r="288" spans="2:3" ht="13.5" thickBot="1">
      <c r="B288" s="49" t="s">
        <v>544</v>
      </c>
      <c r="C288" s="37">
        <f>SUM(C287)</f>
        <v>3869.78</v>
      </c>
    </row>
    <row r="289" spans="2:3" ht="12.75">
      <c r="B289" s="50"/>
      <c r="C289" s="51"/>
    </row>
    <row r="291" spans="1:3" s="47" customFormat="1" ht="15" customHeight="1">
      <c r="A291" s="64" t="s">
        <v>542</v>
      </c>
      <c r="B291" s="64"/>
      <c r="C291" s="64"/>
    </row>
    <row r="292" spans="1:3" s="47" customFormat="1" ht="15" customHeight="1">
      <c r="A292" s="64" t="s">
        <v>548</v>
      </c>
      <c r="B292" s="64"/>
      <c r="C292" s="64"/>
    </row>
    <row r="293" ht="13.5" thickBot="1"/>
    <row r="294" spans="1:3" ht="12.75">
      <c r="A294" s="1" t="s">
        <v>1</v>
      </c>
      <c r="B294" s="3" t="s">
        <v>3</v>
      </c>
      <c r="C294" s="3" t="s">
        <v>5</v>
      </c>
    </row>
    <row r="295" spans="1:3" ht="12.75">
      <c r="A295" s="15" t="s">
        <v>2</v>
      </c>
      <c r="B295" s="15" t="s">
        <v>4</v>
      </c>
      <c r="C295" s="15" t="s">
        <v>6</v>
      </c>
    </row>
    <row r="296" spans="1:3" ht="12.75">
      <c r="A296" s="17" t="s">
        <v>532</v>
      </c>
      <c r="B296" s="5" t="s">
        <v>533</v>
      </c>
      <c r="C296" s="34">
        <v>7603.9</v>
      </c>
    </row>
    <row r="297" spans="1:3" ht="13.5" thickBot="1">
      <c r="A297" s="17" t="s">
        <v>532</v>
      </c>
      <c r="B297" s="5" t="s">
        <v>534</v>
      </c>
      <c r="C297" s="44">
        <v>3902.22</v>
      </c>
    </row>
    <row r="298" spans="2:3" ht="13.5" thickBot="1">
      <c r="B298" s="49" t="s">
        <v>544</v>
      </c>
      <c r="C298" s="37">
        <f>SUM(C296:C297)</f>
        <v>11506.119999999999</v>
      </c>
    </row>
  </sheetData>
  <mergeCells count="22">
    <mergeCell ref="A216:C216"/>
    <mergeCell ref="A253:C253"/>
    <mergeCell ref="A254:C254"/>
    <mergeCell ref="A1:C1"/>
    <mergeCell ref="A6:C6"/>
    <mergeCell ref="A7:C7"/>
    <mergeCell ref="A8:C8"/>
    <mergeCell ref="A2:C2"/>
    <mergeCell ref="A50:C50"/>
    <mergeCell ref="A51:C51"/>
    <mergeCell ref="A52:C52"/>
    <mergeCell ref="A4:C4"/>
    <mergeCell ref="A291:C291"/>
    <mergeCell ref="A292:C292"/>
    <mergeCell ref="A99:C99"/>
    <mergeCell ref="A100:C100"/>
    <mergeCell ref="A225:C225"/>
    <mergeCell ref="A226:C226"/>
    <mergeCell ref="A273:C273"/>
    <mergeCell ref="A262:C262"/>
    <mergeCell ref="A263:C263"/>
    <mergeCell ref="A215:C21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 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Gery</dc:creator>
  <cp:keywords/>
  <dc:description/>
  <cp:lastModifiedBy>pavlinak</cp:lastModifiedBy>
  <cp:lastPrinted>2014-12-10T07:58:26Z</cp:lastPrinted>
  <dcterms:created xsi:type="dcterms:W3CDTF">2014-12-09T11:46:22Z</dcterms:created>
  <dcterms:modified xsi:type="dcterms:W3CDTF">2014-12-11T13:43:06Z</dcterms:modified>
  <cp:category/>
  <cp:version/>
  <cp:contentType/>
  <cp:contentStatus/>
</cp:coreProperties>
</file>